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71" firstSheet="2" activeTab="9"/>
  </bookViews>
  <sheets>
    <sheet name="Rice Mill" sheetId="2" r:id="rId1"/>
    <sheet name="Hospital &amp; Diagonostic Centre" sheetId="3" r:id="rId2"/>
    <sheet name="Agor &amp; Ator" sheetId="4" r:id="rId3"/>
    <sheet name="Hotel, Restaurant, Bekary &amp; Res" sheetId="5" r:id="rId4"/>
    <sheet name="Rubber &amp; Timber" sheetId="6" r:id="rId5"/>
    <sheet name="Filling Station" sheetId="7" r:id="rId6"/>
    <sheet name="Fisheries &amp; Dairy" sheetId="8" r:id="rId7"/>
    <sheet name="Community Centre" sheetId="10" r:id="rId8"/>
    <sheet name="Others" sheetId="11" r:id="rId9"/>
    <sheet name="Saw Mill" sheetId="12" r:id="rId10"/>
    <sheet name="Poultry" sheetId="13" r:id="rId11"/>
    <sheet name="Workshop" sheetId="14" r:id="rId12"/>
    <sheet name="Sheet1" sheetId="15" r:id="rId13"/>
  </sheets>
  <calcPr calcId="124519"/>
</workbook>
</file>

<file path=xl/calcChain.xml><?xml version="1.0" encoding="utf-8"?>
<calcChain xmlns="http://schemas.openxmlformats.org/spreadsheetml/2006/main">
  <c r="J100" i="11"/>
  <c r="K111" i="3"/>
  <c r="K255" i="5"/>
  <c r="K110" i="3"/>
  <c r="K108"/>
  <c r="K109"/>
  <c r="K107" l="1"/>
  <c r="K392" i="2"/>
  <c r="K106" i="3"/>
  <c r="K390" i="2"/>
  <c r="K391"/>
  <c r="J99" i="11" l="1"/>
  <c r="K105" i="3"/>
  <c r="J19" i="7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K101" i="3"/>
  <c r="K102"/>
  <c r="K103"/>
  <c r="K104"/>
  <c r="K295" i="2"/>
  <c r="J98" i="11"/>
  <c r="K254" i="5" l="1"/>
  <c r="K389" i="2"/>
  <c r="J15" i="6" l="1"/>
  <c r="J12"/>
  <c r="J13"/>
  <c r="J14"/>
  <c r="J147" i="13"/>
  <c r="J148"/>
  <c r="J149"/>
  <c r="J150"/>
  <c r="J151"/>
  <c r="J152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2"/>
  <c r="J243"/>
  <c r="J247"/>
  <c r="J141"/>
  <c r="J142"/>
  <c r="J143"/>
  <c r="J144"/>
  <c r="J145"/>
  <c r="J146"/>
  <c r="J133"/>
  <c r="J134"/>
  <c r="J135"/>
  <c r="J136"/>
  <c r="J137"/>
  <c r="J138"/>
  <c r="J139"/>
  <c r="J140"/>
  <c r="J126"/>
  <c r="J127"/>
  <c r="J128"/>
  <c r="J129"/>
  <c r="J130"/>
  <c r="J131"/>
  <c r="J132"/>
  <c r="J119"/>
  <c r="J120"/>
  <c r="J121"/>
  <c r="J122"/>
  <c r="J123"/>
  <c r="J124"/>
  <c r="J125"/>
  <c r="J113"/>
  <c r="J114"/>
  <c r="J115"/>
  <c r="J116"/>
  <c r="J117"/>
  <c r="J118"/>
  <c r="J100"/>
  <c r="J101"/>
  <c r="J102"/>
  <c r="J103"/>
  <c r="J104"/>
  <c r="J105"/>
  <c r="J112"/>
  <c r="J98"/>
  <c r="J99"/>
  <c r="J93"/>
  <c r="J94"/>
  <c r="J95"/>
  <c r="J96"/>
  <c r="J97"/>
  <c r="J87"/>
  <c r="J88"/>
  <c r="J89"/>
  <c r="J90"/>
  <c r="J91"/>
  <c r="J92"/>
  <c r="J82"/>
  <c r="J83"/>
  <c r="J84"/>
  <c r="J85"/>
  <c r="J86"/>
  <c r="J79"/>
  <c r="J80"/>
  <c r="J81"/>
  <c r="J74"/>
  <c r="J75"/>
  <c r="J76"/>
  <c r="J77"/>
  <c r="J78"/>
  <c r="J97" i="11"/>
  <c r="J96"/>
  <c r="J25" i="8"/>
  <c r="J18" i="7" l="1"/>
  <c r="J24" i="8"/>
  <c r="J94" i="11"/>
  <c r="J93"/>
  <c r="J92"/>
  <c r="J91"/>
  <c r="J90"/>
  <c r="J89"/>
  <c r="K100" i="3"/>
  <c r="K99"/>
  <c r="K98"/>
  <c r="K97"/>
  <c r="K96"/>
  <c r="K95"/>
  <c r="J179" i="4"/>
  <c r="J178"/>
  <c r="J177"/>
  <c r="J176"/>
  <c r="J27" i="14" l="1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71" i="11"/>
  <c r="J72"/>
  <c r="J73"/>
  <c r="J74"/>
  <c r="J75"/>
  <c r="J76"/>
  <c r="J77"/>
  <c r="J78"/>
  <c r="J79"/>
  <c r="J80"/>
  <c r="J81"/>
  <c r="J82"/>
  <c r="J83"/>
  <c r="J84"/>
  <c r="J85"/>
  <c r="J86"/>
  <c r="J87"/>
  <c r="J88"/>
  <c r="J21" i="8"/>
  <c r="J22"/>
  <c r="J23"/>
  <c r="K251" i="5"/>
  <c r="K252"/>
  <c r="K253"/>
  <c r="K304" i="2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5" i="12" l="1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4"/>
  <c r="E71" i="11"/>
  <c r="K302" i="2"/>
  <c r="J69" i="11"/>
  <c r="J70"/>
  <c r="J68"/>
  <c r="J66"/>
  <c r="J67"/>
  <c r="K250" i="5"/>
  <c r="K249"/>
  <c r="J65" i="11" l="1"/>
  <c r="J64"/>
  <c r="J62"/>
  <c r="J61"/>
  <c r="K248" i="5"/>
  <c r="K247"/>
  <c r="J60" i="11"/>
  <c r="J59"/>
  <c r="J20" i="8"/>
  <c r="J58" i="11" l="1"/>
  <c r="K246" i="5" l="1"/>
  <c r="K245"/>
  <c r="K244"/>
  <c r="K243"/>
  <c r="K242"/>
  <c r="K241"/>
  <c r="K240"/>
  <c r="K239"/>
  <c r="J19" i="8"/>
  <c r="K238" i="5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J175" i="4"/>
  <c r="J57" i="11"/>
  <c r="J56"/>
  <c r="J55"/>
  <c r="J54"/>
  <c r="J174" i="4"/>
  <c r="J173"/>
  <c r="K199" i="5"/>
  <c r="J172" i="4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8" i="8"/>
  <c r="J151" i="4"/>
  <c r="J150"/>
  <c r="J149"/>
  <c r="J148"/>
  <c r="J147"/>
  <c r="J146"/>
  <c r="J145"/>
  <c r="J144"/>
  <c r="J143"/>
  <c r="J53" i="11"/>
  <c r="J52"/>
  <c r="J51"/>
  <c r="K298" i="2" l="1"/>
  <c r="K299"/>
  <c r="K300"/>
  <c r="K301"/>
  <c r="K303"/>
  <c r="K94" i="3"/>
  <c r="K93"/>
  <c r="K92"/>
  <c r="K91"/>
  <c r="K90"/>
  <c r="K89"/>
  <c r="K88"/>
  <c r="K87"/>
  <c r="K86"/>
  <c r="K85"/>
  <c r="K84"/>
  <c r="J17" i="8" l="1"/>
  <c r="J50" i="11"/>
  <c r="K198" i="5"/>
  <c r="K197"/>
  <c r="J49" i="11"/>
  <c r="J48"/>
  <c r="J11" i="6"/>
  <c r="J47" i="11"/>
  <c r="J46"/>
  <c r="K297" i="2"/>
  <c r="J45" i="11"/>
  <c r="J44"/>
  <c r="J16" i="8"/>
  <c r="K196" i="5" l="1"/>
  <c r="K195"/>
  <c r="K194"/>
  <c r="K193"/>
  <c r="K192"/>
  <c r="K191"/>
  <c r="K190"/>
  <c r="K189"/>
  <c r="K188"/>
  <c r="K187"/>
  <c r="J43" i="11"/>
  <c r="K186" i="5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J18" i="10"/>
  <c r="J17"/>
  <c r="J16"/>
  <c r="J15"/>
  <c r="J14"/>
  <c r="K149" i="5"/>
  <c r="J13" i="10"/>
  <c r="J42" i="11"/>
  <c r="K148" i="5"/>
  <c r="J41" i="11"/>
  <c r="J12" i="10"/>
  <c r="K147" i="5"/>
  <c r="J11" i="10"/>
  <c r="J142" i="4"/>
  <c r="J141"/>
  <c r="J140"/>
  <c r="J139"/>
  <c r="J138"/>
  <c r="J137" l="1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K146" i="5"/>
  <c r="J113" i="4" l="1"/>
  <c r="J112"/>
  <c r="J111"/>
  <c r="K145" i="5" l="1"/>
  <c r="K144"/>
  <c r="K143"/>
  <c r="K142"/>
  <c r="K141"/>
  <c r="K140"/>
  <c r="K139"/>
  <c r="K138"/>
  <c r="K137"/>
  <c r="K136"/>
  <c r="K135"/>
  <c r="K134"/>
  <c r="K133"/>
  <c r="K132"/>
  <c r="K131"/>
  <c r="K130"/>
  <c r="J110" i="4"/>
  <c r="J40" i="11"/>
  <c r="K129" i="5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J39" i="11"/>
  <c r="K107" i="5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278" i="2"/>
  <c r="K279"/>
  <c r="K280"/>
  <c r="K281"/>
  <c r="K282"/>
  <c r="K283"/>
  <c r="K284"/>
  <c r="K285"/>
  <c r="K286"/>
  <c r="K287"/>
  <c r="K288"/>
  <c r="K289"/>
  <c r="K290"/>
  <c r="K291"/>
  <c r="K292"/>
  <c r="K293"/>
  <c r="K294"/>
  <c r="K296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86" i="5"/>
  <c r="K214" i="2"/>
  <c r="J38" i="11"/>
  <c r="K213" i="2"/>
  <c r="K212"/>
  <c r="K211"/>
  <c r="J37" i="11"/>
  <c r="J36"/>
  <c r="K210" i="2"/>
  <c r="J109" i="4"/>
  <c r="K209" i="2"/>
  <c r="K208"/>
  <c r="J35" i="11"/>
  <c r="J34"/>
  <c r="J33"/>
  <c r="J32"/>
  <c r="K207" i="2"/>
  <c r="J108" i="4"/>
  <c r="K206" i="2"/>
  <c r="J107" i="4"/>
  <c r="J106" l="1"/>
  <c r="K205" i="2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J105" i="4"/>
  <c r="K166" i="2"/>
  <c r="J31" i="11"/>
  <c r="K77" i="3"/>
  <c r="K78"/>
  <c r="K79"/>
  <c r="K80"/>
  <c r="K81"/>
  <c r="K82"/>
  <c r="K83"/>
  <c r="K85" i="5"/>
  <c r="K165" i="2"/>
  <c r="K164"/>
  <c r="K163"/>
  <c r="K84" i="5"/>
  <c r="K162" i="2"/>
  <c r="J30" i="11"/>
  <c r="J29"/>
  <c r="K76" i="3"/>
  <c r="K83" i="5"/>
  <c r="K75" i="3"/>
  <c r="K161" i="2"/>
  <c r="K160"/>
  <c r="K74" i="3"/>
  <c r="K159" i="2"/>
  <c r="J28" i="11"/>
  <c r="J27"/>
  <c r="J26"/>
  <c r="J25"/>
  <c r="J24" l="1"/>
  <c r="J19" l="1"/>
  <c r="J20"/>
  <c r="J21"/>
  <c r="J22"/>
  <c r="J23"/>
  <c r="K81" i="5"/>
  <c r="K82"/>
  <c r="K73" i="3"/>
  <c r="K158" i="2"/>
  <c r="K72" i="3"/>
  <c r="K157" i="2"/>
  <c r="K71" i="3"/>
  <c r="J10" i="10"/>
  <c r="K65" i="3" l="1"/>
  <c r="K66"/>
  <c r="K67"/>
  <c r="K68"/>
  <c r="K69"/>
  <c r="K70"/>
  <c r="J4" i="8"/>
  <c r="J5"/>
  <c r="J6"/>
  <c r="J7"/>
  <c r="J8"/>
  <c r="J9"/>
  <c r="J10"/>
  <c r="J11"/>
  <c r="J12"/>
  <c r="J13"/>
  <c r="J14"/>
  <c r="J15"/>
  <c r="K156" i="2"/>
  <c r="J17" i="7"/>
  <c r="J104" i="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18" i="11"/>
  <c r="J17"/>
  <c r="J16"/>
  <c r="J74" i="4"/>
  <c r="J73"/>
  <c r="J72"/>
  <c r="J71"/>
  <c r="J70"/>
  <c r="J69"/>
  <c r="J68"/>
  <c r="K80" i="5"/>
  <c r="K155" i="2"/>
  <c r="K154"/>
  <c r="J67" i="4"/>
  <c r="K79" i="5"/>
  <c r="J15" i="11"/>
  <c r="J14"/>
  <c r="J13"/>
  <c r="J12"/>
  <c r="K153" i="2"/>
  <c r="K152"/>
  <c r="K151" l="1"/>
  <c r="K150"/>
  <c r="K149"/>
  <c r="K148"/>
  <c r="K147"/>
  <c r="K146"/>
  <c r="K145"/>
  <c r="K144"/>
  <c r="K122"/>
  <c r="K106" l="1"/>
  <c r="K107"/>
  <c r="K108"/>
  <c r="K109"/>
  <c r="K110"/>
  <c r="K111"/>
  <c r="K112"/>
  <c r="K113"/>
  <c r="K114"/>
  <c r="K115"/>
  <c r="K116"/>
  <c r="K117"/>
  <c r="K118"/>
  <c r="K119"/>
  <c r="K120"/>
  <c r="K121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J70" i="13"/>
  <c r="J71"/>
  <c r="J72"/>
  <c r="J73"/>
  <c r="J61"/>
  <c r="J62"/>
  <c r="J63"/>
  <c r="J64"/>
  <c r="J65"/>
  <c r="J66"/>
  <c r="J67"/>
  <c r="J68"/>
  <c r="J69"/>
  <c r="J15" i="14"/>
  <c r="J16"/>
  <c r="J17"/>
  <c r="J18"/>
  <c r="J19"/>
  <c r="J20"/>
  <c r="J21"/>
  <c r="J22"/>
  <c r="J23"/>
  <c r="J24"/>
  <c r="J25"/>
  <c r="J26"/>
  <c r="J5"/>
  <c r="J6"/>
  <c r="J7"/>
  <c r="J8"/>
  <c r="J9"/>
  <c r="J10"/>
  <c r="J11"/>
  <c r="J12"/>
  <c r="J13"/>
  <c r="J14"/>
  <c r="J4"/>
  <c r="J47" i="13"/>
  <c r="J48"/>
  <c r="J49"/>
  <c r="J50"/>
  <c r="J51"/>
  <c r="J52"/>
  <c r="J53"/>
  <c r="J54"/>
  <c r="J55"/>
  <c r="J56"/>
  <c r="J57"/>
  <c r="J58"/>
  <c r="J59"/>
  <c r="J60"/>
  <c r="K104" i="2"/>
  <c r="K105"/>
  <c r="K99"/>
  <c r="K100"/>
  <c r="K101"/>
  <c r="K102"/>
  <c r="K103"/>
  <c r="K93"/>
  <c r="K94"/>
  <c r="K95"/>
  <c r="K96"/>
  <c r="K97"/>
  <c r="K98"/>
  <c r="K90"/>
  <c r="K91"/>
  <c r="K92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J39" i="13"/>
  <c r="J40"/>
  <c r="J41"/>
  <c r="J42"/>
  <c r="J43"/>
  <c r="J44"/>
  <c r="J45"/>
  <c r="J46"/>
  <c r="J37"/>
  <c r="J38"/>
  <c r="J33"/>
  <c r="J34"/>
  <c r="J35"/>
  <c r="J36"/>
  <c r="J29"/>
  <c r="J30"/>
  <c r="J31"/>
  <c r="J32"/>
  <c r="J22"/>
  <c r="J23"/>
  <c r="J24"/>
  <c r="J25"/>
  <c r="J26"/>
  <c r="J27"/>
  <c r="J28"/>
  <c r="J13"/>
  <c r="J14"/>
  <c r="J15"/>
  <c r="J16"/>
  <c r="J17"/>
  <c r="J18"/>
  <c r="J19"/>
  <c r="J20"/>
  <c r="J21"/>
  <c r="J5"/>
  <c r="J6"/>
  <c r="J7"/>
  <c r="J8"/>
  <c r="J9"/>
  <c r="J10"/>
  <c r="J11"/>
  <c r="J12"/>
  <c r="J4"/>
  <c r="K69" i="2" l="1"/>
  <c r="K68"/>
  <c r="K78" i="5"/>
  <c r="K67" i="2"/>
  <c r="K77" i="5"/>
  <c r="K66" i="2"/>
  <c r="K76" i="5"/>
  <c r="K65" i="2"/>
  <c r="K64"/>
  <c r="K63"/>
  <c r="J11" i="11"/>
  <c r="K75" i="5"/>
  <c r="K62" i="2"/>
  <c r="K74" i="5"/>
  <c r="J66" i="4"/>
  <c r="J10" i="6"/>
  <c r="K73" i="5"/>
  <c r="J10" i="11"/>
  <c r="K53" i="3" l="1"/>
  <c r="K54"/>
  <c r="K55"/>
  <c r="K56"/>
  <c r="K57"/>
  <c r="K58"/>
  <c r="K59"/>
  <c r="K60"/>
  <c r="K61"/>
  <c r="K62"/>
  <c r="K63"/>
  <c r="K64"/>
  <c r="J16" i="7"/>
  <c r="J15"/>
  <c r="J14"/>
  <c r="J9" i="11"/>
  <c r="J5" i="7" l="1"/>
  <c r="J6"/>
  <c r="J7"/>
  <c r="J8"/>
  <c r="J9"/>
  <c r="J10"/>
  <c r="J11"/>
  <c r="J12"/>
  <c r="J13"/>
  <c r="K61" i="2"/>
  <c r="K72" i="5"/>
  <c r="K71"/>
  <c r="K70"/>
  <c r="K69"/>
  <c r="K68"/>
  <c r="K67"/>
  <c r="K66"/>
  <c r="K60" i="2"/>
  <c r="K61" i="5"/>
  <c r="K62"/>
  <c r="K63"/>
  <c r="K64"/>
  <c r="K65"/>
  <c r="J5" i="11"/>
  <c r="J6"/>
  <c r="J7"/>
  <c r="J8"/>
  <c r="K59" i="2"/>
  <c r="J4" i="11"/>
  <c r="J9" i="10" l="1"/>
  <c r="J8"/>
  <c r="J7"/>
  <c r="J6"/>
  <c r="J5"/>
  <c r="J4"/>
  <c r="K52" i="3"/>
  <c r="K51"/>
  <c r="K50"/>
  <c r="K49"/>
  <c r="K48"/>
  <c r="K46"/>
  <c r="K45"/>
  <c r="K44"/>
  <c r="K43"/>
  <c r="K42"/>
  <c r="K41"/>
  <c r="K40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58" i="2"/>
  <c r="K57"/>
  <c r="K56"/>
  <c r="K55"/>
  <c r="K54"/>
  <c r="K53"/>
  <c r="K52"/>
  <c r="K51"/>
  <c r="K48"/>
  <c r="K47"/>
  <c r="K46"/>
  <c r="K45"/>
  <c r="K44"/>
  <c r="K43"/>
  <c r="K42"/>
  <c r="K41" l="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60" i="5"/>
  <c r="K59"/>
  <c r="K58"/>
  <c r="K57"/>
  <c r="J62" i="4"/>
  <c r="J63"/>
  <c r="J64"/>
  <c r="J65"/>
  <c r="J61"/>
  <c r="J60"/>
  <c r="J59"/>
  <c r="J58"/>
  <c r="J57"/>
  <c r="J56"/>
  <c r="J55"/>
  <c r="J54"/>
  <c r="J53"/>
  <c r="J52"/>
  <c r="J51"/>
  <c r="J50" l="1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K56" i="5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J5" i="6"/>
  <c r="J6"/>
  <c r="J7"/>
  <c r="J8"/>
  <c r="J9"/>
  <c r="J4"/>
  <c r="J4" i="7"/>
  <c r="K5" i="5"/>
  <c r="K6"/>
  <c r="K7"/>
  <c r="K8"/>
  <c r="K9"/>
  <c r="K10"/>
  <c r="K11"/>
  <c r="K12"/>
  <c r="K13"/>
  <c r="K14"/>
  <c r="K15"/>
  <c r="K16"/>
  <c r="K17"/>
  <c r="K18"/>
  <c r="K4"/>
  <c r="J5" i="4"/>
  <c r="J6"/>
  <c r="J7"/>
  <c r="J8"/>
  <c r="J9"/>
  <c r="J10"/>
  <c r="J11"/>
  <c r="J12"/>
  <c r="J13"/>
  <c r="J14"/>
  <c r="J15"/>
  <c r="J16"/>
  <c r="J17"/>
  <c r="J18"/>
  <c r="J19"/>
  <c r="J20"/>
  <c r="J4"/>
  <c r="K5" i="2"/>
  <c r="K6"/>
  <c r="K7"/>
  <c r="K8"/>
  <c r="K9"/>
  <c r="K10"/>
  <c r="K11"/>
  <c r="K12"/>
  <c r="K13"/>
  <c r="K14"/>
  <c r="K15"/>
  <c r="K16"/>
  <c r="K17"/>
  <c r="K18"/>
  <c r="K5" i="3"/>
  <c r="K6"/>
  <c r="K7"/>
  <c r="K4"/>
  <c r="K4" i="2"/>
</calcChain>
</file>

<file path=xl/sharedStrings.xml><?xml version="1.0" encoding="utf-8"?>
<sst xmlns="http://schemas.openxmlformats.org/spreadsheetml/2006/main" count="3222" uniqueCount="2633">
  <si>
    <t>µwgK bs</t>
  </si>
  <si>
    <t>AbjvBb bw_ bs</t>
  </si>
  <si>
    <t>cÖwZôv‡bi bvg wVKvbv</t>
  </si>
  <si>
    <t>Av‡e`‡bi ZvwiL</t>
  </si>
  <si>
    <t>Qvoc‡Îi ZvwiL</t>
  </si>
  <si>
    <t>bevqb</t>
  </si>
  <si>
    <t>gšÍe¨</t>
  </si>
  <si>
    <t>AbevqbK…Z mgq</t>
  </si>
  <si>
    <t>bw_i ZvwjKv (WvqvMbw÷K †m›Uvi)</t>
  </si>
  <si>
    <t>W±im WvqvMbw÷K †m›Uvi, kÖxg½j †ivW, †gŠjfxevRvi|</t>
  </si>
  <si>
    <t>28/05/2018</t>
  </si>
  <si>
    <t>28/06/2018</t>
  </si>
  <si>
    <t>KzjvDov cwj wK¬wbK GÛ WvqvMbw÷K †m›Uvi, 8 bs IqvW©©, KzjvDov †cŠimfv, KzjvDov, †gŠjfxevRvi|</t>
  </si>
  <si>
    <t>‡mev WvqvMbw÷K †m›Uvi, nvmcvZvj †ivW, eo‡jLv, †gŠjfxevRvi|</t>
  </si>
  <si>
    <t>13/02/2018</t>
  </si>
  <si>
    <t>bw_i ZvwjKv (ivBm wgj)</t>
  </si>
  <si>
    <t>23/12/2014</t>
  </si>
  <si>
    <t xml:space="preserve"> †gmvm© AvmyK wgqv ivBm wgj, f‚wgDov, (mywe`cyi), cvuPMvuI, ivRbMi, †gŠjfxevRvi|</t>
  </si>
  <si>
    <t>‡gmvm© †ivgvb GÛ eªv`vm© (avbKj), MÖvg: nvwUKivBqv, KvgviPvK, Dc‡Rjv: ivRbMi, †Rjv: ‡gŠjfxevRvi|</t>
  </si>
  <si>
    <t>21/11/2013</t>
  </si>
  <si>
    <t>27/08/2012</t>
  </si>
  <si>
    <t>bw_i ZvwjKv (AvZi GÛ AvMi)</t>
  </si>
  <si>
    <t>‡gmvm© nvRx AvZi AvMi d¨v±ix, MÖvg: myRvbMi, Dc‡Rjv: eo‡jLv, †gŠjfxevRvi|</t>
  </si>
  <si>
    <t>23/10/2011</t>
  </si>
  <si>
    <t>18/12/2011</t>
  </si>
  <si>
    <t>14/07/2013</t>
  </si>
  <si>
    <t>gywneym mvgv` AvMi AvZi, wPšÍvcyi, myRvbMi, Dc‡Rjv: eo‡jLv, †gŠjfxevRvi|</t>
  </si>
  <si>
    <t>29/09/2013</t>
  </si>
  <si>
    <t>20/04/2011</t>
  </si>
  <si>
    <t>15/10/2008</t>
  </si>
  <si>
    <t>dLiæj Bmjvg AvMi AvZi, mvjw`Mv, eoevwo, myRvbMi, eo‡jLv, †gŠjfxevRvi|</t>
  </si>
  <si>
    <t>wcqviv †eMg G›UvicÖvBR, `wÿY myRvbMi, myRvbMi, eo‡jLv, †gŠjfxevRvi|</t>
  </si>
  <si>
    <t>28/10/2014</t>
  </si>
  <si>
    <t xml:space="preserve"> †gmvm~ gymwjg DwÏb ivBQ wgj, `ËMÖvg, †cv÷: ivRbMi, Dc‡Rjv: ivRbMi, †gŠjfxevRvi|</t>
  </si>
  <si>
    <t>17/12/2008</t>
  </si>
  <si>
    <t>16/04/2009</t>
  </si>
  <si>
    <t>gybvj ivBm GÛ gmjv wgj, f‚wgDov, cvuPMvuI, ivRbMi, †gŠjfxevRvi|</t>
  </si>
  <si>
    <t>‡gmvm© byiæj Bmjvg ivBQ wgj, Dgicyi, †gvKvgevRvi, ivRbMi, †gŠjfxevRvi|</t>
  </si>
  <si>
    <t>24/03/2009</t>
  </si>
  <si>
    <t>mvwgiv Rv‡ei ivBm wgj, c~e© cÂvb›`cyi, Zvivcvkv, ivRbMi, †gŠjfxevRvi|</t>
  </si>
  <si>
    <t>22/05/2012</t>
  </si>
  <si>
    <t>22/09/2014</t>
  </si>
  <si>
    <t>‡gmvm© Beªvwng Avjx ivBm wgj, †ÿZmn¯ª, †cv÷: Kwb©MÖvg, ivRbMi, †gŠjfxevRvi|</t>
  </si>
  <si>
    <t>20/01/2009</t>
  </si>
  <si>
    <t>Avj nvgiv ivBm wgj, cwðgfvM, cvuPMvuI, ivRbMi, †gŠjfxevRvi|</t>
  </si>
  <si>
    <t>15/04/2008</t>
  </si>
  <si>
    <t>21/05/2008</t>
  </si>
  <si>
    <t>‰mq` gek¦i Avjx ivBQ wgj, K`gnvUv evRvi, K`gnvUv, ivRbMi, †gŠjfxevRvi|</t>
  </si>
  <si>
    <t>23/03/2011</t>
  </si>
  <si>
    <t>13/06/2011</t>
  </si>
  <si>
    <t>Qwjgv LvZzb ivBQ wgj, MÖvg: cvw`bvcyi, †cv÷: ivRbMi, Dc‡Rjv: ivRbMi, †gŠjfxevRvi|</t>
  </si>
  <si>
    <t>24/12/2015</t>
  </si>
  <si>
    <t>gw`bv AvMi AvZi †UªwWs, Avg‰Zj, Ryox, †gŠjfxevRvi|</t>
  </si>
  <si>
    <t>25/06/2015</t>
  </si>
  <si>
    <t>21/09/2015</t>
  </si>
  <si>
    <t>Avj gw`bv †nv‡Uj GÛ †i÷z‡i›U, nweMÄ †ivW, kÖxg½j, †gŠjfxevRvi|</t>
  </si>
  <si>
    <t>29/01/2012</t>
  </si>
  <si>
    <t>nvB‡UK K‡c©v‡ikb, kvnKvjv gvRvi †ivW, wb‡Zk¦i, wMqvmbMi, m`i, †gŠjfxevRvi|</t>
  </si>
  <si>
    <t>29/02/2016</t>
  </si>
  <si>
    <t>bw_i ZvwjKv (wdwjs †÷kb)</t>
  </si>
  <si>
    <t>‡gmvm© wmwU IfviwmR wmGbwR M¨vm wdwjs †÷kb, `wÿ‡Yi cvnvo, kg‡mibMi, KgjMÄ, †gŠjfxevRvi|</t>
  </si>
  <si>
    <t>17/03/2009</t>
  </si>
  <si>
    <t>16/09/2018</t>
  </si>
  <si>
    <t>25/09/2018</t>
  </si>
  <si>
    <t>31/12/2017</t>
  </si>
  <si>
    <t>21/06/2012</t>
  </si>
  <si>
    <t>WzmvB †nv‡Uj GÛ wi‡mvU© wj. wb‡Zk¦i (evMvb evwo), wMqvmbMi, m`i, †gŠjfxevRvi|</t>
  </si>
  <si>
    <t>27/10/2010</t>
  </si>
  <si>
    <t>‡gmvm© Avj gw`bv †nv‡Uj GÛ †i÷z‡i›U, bZzbevRvi, `wÿY †ivW, kÖxg½j, †gŠjfxevRvi|</t>
  </si>
  <si>
    <t>20/04/2002</t>
  </si>
  <si>
    <t>27/04/2002</t>
  </si>
  <si>
    <t>24/03/2016</t>
  </si>
  <si>
    <t>AvDwjqv †nv‡Uj, wegvbe›`i moK, kg‡mibMi, KgjMÄ, †gŠjfxevRvi|</t>
  </si>
  <si>
    <t>g„`yj †i÷z‡i›U GÛ myBUm, kg‡mibMi evRvi, KgjMÄ, †gŠjfxevRvi|</t>
  </si>
  <si>
    <t>29/04/2007</t>
  </si>
  <si>
    <t>23/04/2007</t>
  </si>
  <si>
    <t>‡gmvm© kÖx `yM©v †i÷z‡i›U, Gg mvBdzi ingvb †ivW, †gŠjfxevRvi|</t>
  </si>
  <si>
    <t>21/08/2008</t>
  </si>
  <si>
    <t>21/10/2008</t>
  </si>
  <si>
    <t>‡gmvm© †nv‡mb †i÷z‡i›U, †MvqvjUvevRvi, eo‡jLv, †gŠjfxevRvi|</t>
  </si>
  <si>
    <t>22/04/2010</t>
  </si>
  <si>
    <t>25/04/2010</t>
  </si>
  <si>
    <t>‡gmvm© kvšÍv kgcvcvwo, MÖvg I †cv÷: KzjvDov, KzjvDov, †gŠjfxevRvi|</t>
  </si>
  <si>
    <t>20/01/2015</t>
  </si>
  <si>
    <t>‡gmvm© ivRgnj myBUm GÛ dv÷ dzW, †KvU© †ivW, †gŠjfxevRvi|</t>
  </si>
  <si>
    <t>25/09/2005</t>
  </si>
  <si>
    <t>27/09/2005</t>
  </si>
  <si>
    <t xml:space="preserve">‡gmvm© weevwoqv †eKvix, cøU Gm 15 (Ask), wewmK wkí bMix, †Mvgov, †gŠjfxevRvi| </t>
  </si>
  <si>
    <t>21/04/2008</t>
  </si>
  <si>
    <t>25/06/2008</t>
  </si>
  <si>
    <t>‡gmvm© wbD Avcb dzW, DËi evRvi, †PŠgynbx, KzjvDov, †gŠjfxevRvi|</t>
  </si>
  <si>
    <t>15/05/2018</t>
  </si>
  <si>
    <t>dvg©m †efv‡iR GÛ dzW †cÖvWv±m, Bmjvgcyi, KzjvDov †ivW, †gŠjfxevRvi m`i, †gŠjfxevRvi|</t>
  </si>
  <si>
    <t>‡gmvm© Bmjvg dzW BÛvw÷ªR, cøU bs G 10 (Ask), G 11 (Ask), wewmK wkí bMix, †Mvgov, †gŠjfxevRvi|</t>
  </si>
  <si>
    <t>21/01/2014</t>
  </si>
  <si>
    <t>cvuP fvB †i÷z‡i›U, nweMÄ †ivW, kÖxg½j, †gŠjfxevRvi|</t>
  </si>
  <si>
    <t>23/11/2014</t>
  </si>
  <si>
    <t>cvuKkx †nv‡Uj, †÷kb †ivW, KzjvDov, †gŠjfxevRvi|</t>
  </si>
  <si>
    <t>23/06/2014</t>
  </si>
  <si>
    <t>‡gmvm© bxj AvKvk evUvi nvDR, wb‡Zk¦i, wMqvmbMi, m`i, ‡gŠjfxevRvi|</t>
  </si>
  <si>
    <t>18/03/2012</t>
  </si>
  <si>
    <t>‡gmvm© wi‡RwÝ †nv‡Uj GÛ †i÷z‡i›U, `wÿYevRvi, KzjvDov, †gŠjfxevRvi|</t>
  </si>
  <si>
    <t>26/06/2008</t>
  </si>
  <si>
    <t>18/01/2009</t>
  </si>
  <si>
    <t>‡gmvm© cvj wgwó Ni, nvUe›`, eo‡jLv, †gŠjfxevRvi|</t>
  </si>
  <si>
    <t>14/12/2010</t>
  </si>
  <si>
    <t>27/12/2010</t>
  </si>
  <si>
    <t>17/05/2004</t>
  </si>
  <si>
    <t>20/05/2004</t>
  </si>
  <si>
    <t>gvgvi evwo †i÷z‡i›U, †KvU© †ivW, †gŠjfxevRvi m`i, †gŠjfxevRvi|</t>
  </si>
  <si>
    <t>gybœv w_nvix nvDR, cyivZb nvmcvZvj †ivW, m`i, †gŠjfxevRvi|</t>
  </si>
  <si>
    <t>15/05/2012</t>
  </si>
  <si>
    <t>‡gmvm© mygv dzW †cÖvWv±m (†eKvix), XvKv-wm‡jU moK, †nvwìs bs: 755, eøK bs: 9, m`i, †gŠjfxevRi|</t>
  </si>
  <si>
    <t>24/05/2012</t>
  </si>
  <si>
    <t xml:space="preserve">gwbi G›UvicÖvBR (wPov, gywo wgj), 3 bs cyj evovDov, kÖxg½j, †gŠjfxevRi| </t>
  </si>
  <si>
    <t>18/10/2000</t>
  </si>
  <si>
    <t>24/10/2000</t>
  </si>
  <si>
    <t>‡gŠPvK dzW †cÖvWv±m GÛ †eKvix, cvÛzwiqv, m`i, †gŠjfxevRvi|</t>
  </si>
  <si>
    <t>17/02/2014</t>
  </si>
  <si>
    <t>29/05/2014</t>
  </si>
  <si>
    <t>‡gmvm© KzUzgevwo †nv‡Uj GÛ †i÷z‡i›U, `wÿY evRvi, KzjvDov, †gŠjfxevRvi|</t>
  </si>
  <si>
    <t>14/01/2013</t>
  </si>
  <si>
    <t>16/01/2008</t>
  </si>
  <si>
    <t>18/02/2008</t>
  </si>
  <si>
    <t>‡gmvm© wbD cvbvnvi †nv‡Uj GÛ †i÷z‡i›U, K‡jR †ivW, evbyMvQ †PŠgynbx, KgjMÄ, †gŠjfxevRvi|</t>
  </si>
  <si>
    <t>‡gmvm© Av‡qkv dzW GÛ †efv‡iR, wb‡Zk¦i, wMqvmbMi, m`i, †gŠjfxevRvi|</t>
  </si>
  <si>
    <t>20/11/2007</t>
  </si>
  <si>
    <t>‡nv‡Uj Lvbvwcbv, fvbyMvQ †ivW, kÖxg½j, †gŠjfxevRvi|</t>
  </si>
  <si>
    <t>‡gmvm© cÖvwß †nv‡Uj GÛ †i÷z‡i›U, `wÿYevRvi, KzjvDov, †gŠjfxevRvi|</t>
  </si>
  <si>
    <t>18/05/2010</t>
  </si>
  <si>
    <t>25/05/2010</t>
  </si>
  <si>
    <t>evmy‡`e wgóvbœ fvÛvi, nweMÄ †ivW (evm †÷Û msjMœ), kÖxg½j, †gŠjfxevRvi|</t>
  </si>
  <si>
    <t>15/01/2009</t>
  </si>
  <si>
    <t>28/01/2009</t>
  </si>
  <si>
    <t>‡gmvm© wfAvBwc †eKvix, wm›`yiLvb †ivW, 2 bs IqvW©, kÖxg½j, †gŠjfxevRvi|</t>
  </si>
  <si>
    <t>23/02/2009</t>
  </si>
  <si>
    <t>25/03/2009</t>
  </si>
  <si>
    <t>‡mwjg †nv‡Uj, kg‡mibMi †ivW, †gŠjfxevRvi m`i, †gŠjfxevRvi|</t>
  </si>
  <si>
    <t>17/06/2007</t>
  </si>
  <si>
    <t>‡gmvm© jÛb †i÷z‡i›U GÛ myBUwgU, DËievRvi, KzjvDov, ‡gŠjfxevRvi|</t>
  </si>
  <si>
    <t>19/03/2009</t>
  </si>
  <si>
    <t>‡gmvm© wemwgjøvn †eKvix, KvjxNvU †ivW, kÖxg½j, †gŠjfxevRvi|</t>
  </si>
  <si>
    <t>23/10/2010</t>
  </si>
  <si>
    <t>‡gmvm© XvKv wgwó Ni, nvUe›`, eo‡jLv, †gŠjfxevRvi|</t>
  </si>
  <si>
    <t>14/6/2010</t>
  </si>
  <si>
    <t>‡gmvm© ivR †nv‡Uj GÛ †i÷z‡i›U, †cv÷ Awdm †ivW, Ryox, †gŠjfxevRvi|</t>
  </si>
  <si>
    <t>29/03/2010</t>
  </si>
  <si>
    <t>bvRgv †nv‡Uj GÛ †i÷z‡i›U, `wÿYevRvi, KzjvDov, †gŠjfxevRvi|</t>
  </si>
  <si>
    <t>25/01/2009</t>
  </si>
  <si>
    <t>‡gmvm© wecyj ‡i÷z‡i›U GÛ †nv‡Uj, 2 bs gwRi gv‡K©U, `wÿY evRvi, eo‡jLv, †gŠjfxevRvi|</t>
  </si>
  <si>
    <t>15/07/2004</t>
  </si>
  <si>
    <t>19/04/2004</t>
  </si>
  <si>
    <t>‡gmvm© Pv cjøx-1 †i÷z‡i›U, fvbyMvQ †ivW, kÖxg½j, †gŠjfxevRvi|</t>
  </si>
  <si>
    <t>‡gmvm© dwi` †eKvix, G 33, wewmK wkí bMix, †Mvgov, †gŠjfxevRvi|</t>
  </si>
  <si>
    <t>28/03/2002</t>
  </si>
  <si>
    <t>‡gmvm© Gjvnx dzW cÖWv±m, Avi‡K wgkb †ivW, kÖxg½j, †gŠjfxevRvi|</t>
  </si>
  <si>
    <t>bvBIix myBUm GÛ dv÷ dzW, c~e© kÖxg½j, †gŠjfxevRvi|</t>
  </si>
  <si>
    <t>25/09/2012</t>
  </si>
  <si>
    <t>21/06/2003</t>
  </si>
  <si>
    <t>23/06/2003</t>
  </si>
  <si>
    <t>‡gmvm© K‡qQ †i‡¯Íviv, nweMÄ evRvi, eo‡jLv, †gŠjfxevRvi|</t>
  </si>
  <si>
    <t>20/11/2013</t>
  </si>
  <si>
    <t>ewki cøvRv wU nvDR, IqvW© bs: 3, DËi evRvi, KzjvDov, †gŠjfxevRvi|</t>
  </si>
  <si>
    <t>‡gmvm© †e½j nvBI‡q ¯œ¨v· GÛ PvBwbR †i÷z‡i›U, kÖxg½j †ivW, m`i, †gŠjfxevRvi|</t>
  </si>
  <si>
    <t>17/05/2007</t>
  </si>
  <si>
    <t>25/03/2018</t>
  </si>
  <si>
    <t>‡gmvm© kvcjv †i÷z‡i›U GÛ myBUwgU, jÛb cøvRv, K‡jR †ivW, Ryox, †gŠjfxevRvi|</t>
  </si>
  <si>
    <t>29/03/2004</t>
  </si>
  <si>
    <t>‡gmvm© †jvKbv_ †nv‡Uj GÛ †i÷y‡i›U, †KvU© †ivW, †Nvl cwÆ, †gŠjfxevRvi|</t>
  </si>
  <si>
    <t>17/03/2008</t>
  </si>
  <si>
    <t>24/07/2008</t>
  </si>
  <si>
    <t>‡gmvm© ZivR wU ÷j, †KvU© †ivW, †gŠjfxevRvi m`i, †gŠjfxevRvi|</t>
  </si>
  <si>
    <t>19/2/2014</t>
  </si>
  <si>
    <t>‡gmvm© wm‡jU †eKvix GÛ Kb‡dKkbvix, †÷kb †ivW, eo‡jLv, †gŠjfxevRvi|</t>
  </si>
  <si>
    <t>30/01/2002</t>
  </si>
  <si>
    <t>‡gmvm© †mgv myBUwgU GÛ †i÷z‡i›U, nweMÄ †ivW, †PŠgynbv, kÖxg½j, †gŠjfxevRvi|</t>
  </si>
  <si>
    <t>‡gmvm© gvwjK GÛ mÝ, cøU bs G 27-28, wewmK wkí bMix, †Mvgov, †gŠjfxevRvi|</t>
  </si>
  <si>
    <t>29/06/2011</t>
  </si>
  <si>
    <t>‡gmvm© Avng` ivRv AvMi AvZi, myRvbMi, eo‡jLv, †gŠjfxevRvi|</t>
  </si>
  <si>
    <t>29/10/2009</t>
  </si>
  <si>
    <t>‡gmvm© gw`bv G›UvicÖvBR, †mvbvcyi, KzjvDov †cŠimfv, KzjvDov, †gŠjfxevRvi|</t>
  </si>
  <si>
    <t>16/8/16</t>
  </si>
  <si>
    <t>17/8/16</t>
  </si>
  <si>
    <t>Bmjvg cviwdDg, mvjw`Mv, myRvbMi, eo‡jLv, †gŠjfxevRvi|</t>
  </si>
  <si>
    <t>22/6/2008</t>
  </si>
  <si>
    <t>‡gmvm© wemwgjøvn AvMi AvZi BÛvw÷ªR. Avg‰Zj, 3 bs Ryox, Ryox, †gŠjfxevRvi|</t>
  </si>
  <si>
    <t>23/11/2008</t>
  </si>
  <si>
    <t>30/11/2008</t>
  </si>
  <si>
    <t>28/6/2010</t>
  </si>
  <si>
    <t>†gmvm© DËiv AvMi AvZi BÛvw÷ªR, mvjw`qv, myRvbMi, eo‡jLv, †gŠjfxevRvi|</t>
  </si>
  <si>
    <t>29/9/2010</t>
  </si>
  <si>
    <t>Zvmwjg Rq AvMi AvZi d¨v±ix, MÖvg: iwdKbMi, †cv÷: myRvbMi, eo‡jLv, †gŠjfxevRvi|</t>
  </si>
  <si>
    <t>‡gmvm© †i`Iqvb GÛ gxg †UªWvm©, myRvbMi (DËi), myRvbMi, eo‡jLv, †gŠjfxevRvi|</t>
  </si>
  <si>
    <t>Avj †g` Lvb cviwdDg (AvMi AvZi), mvs: MvsKzj, `wÿYfvM, eo‡jLv, †gŠjfxevRvi|</t>
  </si>
  <si>
    <t>21/10/2014</t>
  </si>
  <si>
    <t>18/12/2014</t>
  </si>
  <si>
    <t>‡gmvm© dvnv` G›UvicÖvBR (AvMi AvZi), MÖvg: Zvwgjcyi, †cv÷: `wÿYfvM, eo‡jLv, †gŠjfxevRvi|</t>
  </si>
  <si>
    <t>16/8/2007</t>
  </si>
  <si>
    <t>‡gmvm© Av‡e` †g‡n`x AvMi AvZi BÛvw÷ªR. Mvs: fbvbxMÄ evRvi, †cv÷: Ryox, Ryox, †gŠjfxevRvi|</t>
  </si>
  <si>
    <t>‡gmvm© Qjy wgqv AvMi AvZi, MÖvg: myRvbMi, eo‡jLv, †gŠjfxevRvi|</t>
  </si>
  <si>
    <t>24/6/2015</t>
  </si>
  <si>
    <t>‡gmvm© kvcjv BÛvw÷ªR, mvjw`Nv, myRvbMi, eo‡jLv, †gŠjfxevRvi|</t>
  </si>
  <si>
    <t>19/4/2005</t>
  </si>
  <si>
    <t>24/4/2005</t>
  </si>
  <si>
    <t>16/4/2007</t>
  </si>
  <si>
    <t>29/5/2007</t>
  </si>
  <si>
    <t>‡gmvm© †e Ae †e½j, MÖvg: kvjw`qv, ‡cv÷: myRvbMi, eo‡jLv, †gŠjfxevRvi|</t>
  </si>
  <si>
    <t>‡gmvm© iwdK GÛ Zv‡qR G›UvicÖvBR, MÖvg: MvsKzj (iZzjx), †cv÷: `wÿYfvM, eM‡jLv, †gŠjfxevRvi|</t>
  </si>
  <si>
    <t>16/7/2008</t>
  </si>
  <si>
    <t>‡gmvm© Ry‡qj AvMi AvZi mvcøvB dvg©, MÖvg: eo_j, †cv÷: myRvbMi, eo‡jLv, †gŠjfxevRvi|</t>
  </si>
  <si>
    <t>25/1/2011</t>
  </si>
  <si>
    <t>31/1/2011</t>
  </si>
  <si>
    <t>‡gmvm© mvB` mvw`qv AvMi AvZi BÛvw÷ªR, MÖvg: myRvbMi, †cv÷: myRvbMi, eo‡jLv, †gŠjfxevRvi|</t>
  </si>
  <si>
    <t>14/12/2009</t>
  </si>
  <si>
    <t>‡gmvm© mv‡qg AvMi AvZi d¨v±ix, MÖvg: mvjw`Nv, myRvbMi, eo‡jLv, †gŠjfxevRvi|</t>
  </si>
  <si>
    <t>23/10/2008</t>
  </si>
  <si>
    <t>‡gmvm© Rq`yj AvMi AvZi G›UvicÖvBR, myRvbMi, eo‡jLv, †gŠjfxevRvi|</t>
  </si>
  <si>
    <t>‡gmvm© Av`bvb d¨v±ix, iwdKbMi, myRvbMi, eo‡jLv, †gŠjfxevRvi|</t>
  </si>
  <si>
    <t>21/9/2006</t>
  </si>
  <si>
    <t xml:space="preserve">‡gmvm© gybœv G›UvicÖvBR (AvMi AvZi), MÖvg: myRvbMi, †cv÷: myRvbMi, eo‡jLv, †gŠjfxevRvi| </t>
  </si>
  <si>
    <t>‡gmvm© kwdK AvMi AvZi, MÖvg: eo_nj, 9 bs myRvbMi BDwc, eo‡jLv, †gŠjfxevRvi|</t>
  </si>
  <si>
    <t>29/12/2007</t>
  </si>
  <si>
    <t>30/01/2008</t>
  </si>
  <si>
    <t>‡gmvm© Rwjj G›UvicÖvBR (AvMi AvZi cÖ¯‘ZKvix), MÖvg: myRvbMi (`vjvbevwo), myRvbMi, eo‡jLv, †gŠjfxevRvi|</t>
  </si>
  <si>
    <t>‡gmvm© ZvbRxg G›UvicÖvBR (AvMi AvZi), MÖvg: mdicyi, †cv÷: `wÿYfvM, eo‡jLv, †gŠjfxevRvi|</t>
  </si>
  <si>
    <t>15/5/2011</t>
  </si>
  <si>
    <t>25/5/2011</t>
  </si>
  <si>
    <t>‡gmvm© Gd ingvb AvMi AvZi d¨v±ix, MÖvg: mvjwR`v, †cv÷: myRvbMi, eM‡jLv, †gŠjfxevRvi|</t>
  </si>
  <si>
    <t>13/11/2007</t>
  </si>
  <si>
    <t>21/11/2007</t>
  </si>
  <si>
    <t>‡gmvm© Avj gywnZ AvMi AvZi d¨v±ix, MÖvg: myRvbMi, eo‡jLv, †gŠjfxevRvi|</t>
  </si>
  <si>
    <t>27/4/2006</t>
  </si>
  <si>
    <t>Avwbmv AvMi AvZi G›UvicÖvBR, Dëi myRvbMi, †cv÷: myRvbMi, eo‡jLv, †gŠjfxevRvi|</t>
  </si>
  <si>
    <t>24/3/2010</t>
  </si>
  <si>
    <t>‡gmvm© Kyjmygv AvMi AvZi †Kvs. MÖvg: iwdKbMi, †cv÷: myRvbMi, Dc‡Rjv: eo‡jLv, †gŠjfxevRvi|</t>
  </si>
  <si>
    <t>14/11/2010</t>
  </si>
  <si>
    <t>15/11/2010</t>
  </si>
  <si>
    <t>‡gmvm© dqRyi ingvb AvMi AvZi BÛv. MÖvg I †cv÷: myRvbMi, eo‡jLv, †gŠjfxevRvi|</t>
  </si>
  <si>
    <t>31/3/2010</t>
  </si>
  <si>
    <t>25/10/2007</t>
  </si>
  <si>
    <t>‡gmvm© Avãyjøv I BKevj AvMi AvZi BÛv. MÖvg: eogj, 9 bs myRvbMi BDwc, Dc‡Rjv: eo‡jLv, †Rjv: †gŠjfxevRvi|</t>
  </si>
  <si>
    <t>‡gmvm© Zvwbqv AvMi AvZi BÛv. DËi myRvbMi, myRvbMi, eo‡jLv, †gŠjfxevRvi|</t>
  </si>
  <si>
    <t>21/4/2015</t>
  </si>
  <si>
    <t>27/4/2015</t>
  </si>
  <si>
    <t>‡gmvm© RvbœvZ cviwdDg d¨v±ix (AvMi AvZi), MÖvg: eo_nj, †cv÷: myRvbMi, eo‡jLv, †gŠjfxevRvi|</t>
  </si>
  <si>
    <t>29/01/2009</t>
  </si>
  <si>
    <t>‡gmvm© AvRnvi AvMi AvZi, myRvbMi, eo‡jLv, †gŠjfxevRvi|</t>
  </si>
  <si>
    <t>26/1/2004</t>
  </si>
  <si>
    <t>18/03/2004</t>
  </si>
  <si>
    <t>‡gmvm© mv_x G›UvicÖvBR (AvZi Drcv`bKvix cÖwZôvb), MÖvg: MvsKzj, †cv÷: `wÿYfvM, eo‡jLv, †gŠjfxevRvi|</t>
  </si>
  <si>
    <t xml:space="preserve">knx` Avn‡g` G›UvicÖvBR (AvMi AvZi), mvs: DËi myRvbMi, †cv÷: myRvbMi, eo‡jLv, †gŠjfxevRvi| </t>
  </si>
  <si>
    <t>AvwRR AvMi AvZi, mvs: mvjw`Nv, †cv÷: myRvbMi, eo‡jLv, ‡gŠjfxevRvi|</t>
  </si>
  <si>
    <t>15/7/2009</t>
  </si>
  <si>
    <t>‡gmvm© Zvbwfi GÛ Zv‡iK AvZi AvMi BÛv. MÖvg: `wÿY myRvbMi, †cv÷: myRvbMi, eo‡jLv, †gŠjfxevRvi|</t>
  </si>
  <si>
    <t>27/7/2008</t>
  </si>
  <si>
    <t>‡gmvm© ivweŸ G›UvicÖvBR (AvMi AvZi), MÖvg: iwdKbMi, †cv÷: myRvbMi, eo‡jLv, †gŠjfxevRvi|</t>
  </si>
  <si>
    <t>25/11/2009</t>
  </si>
  <si>
    <t>23/11/2009</t>
  </si>
  <si>
    <t>17/02/2008</t>
  </si>
  <si>
    <t>‡gmvm© eo‡jLv AvZi d¨v±ix, MÖvg: gywoi ¸j, eo‡jLv, †gŠjfxevRvi|</t>
  </si>
  <si>
    <t>22/1/2008</t>
  </si>
  <si>
    <t>‡gmvm© Bkv` Avjx GÛ mÝ BÛv. (AvMi AvZi), MÖvg: MvsKzj, 10 bs `wÿY fvM, eo‡jLv, †gŠjfxevRvi|</t>
  </si>
  <si>
    <t>25/9/2012</t>
  </si>
  <si>
    <t>‰Zqe Avjx AvMi AvZi, MÖvg: myRvbMi, †cv÷: myRvbMi, eo‡jLv, †gŠjfxevRvi|</t>
  </si>
  <si>
    <t>19/1/2009</t>
  </si>
  <si>
    <t>26/1/2009</t>
  </si>
  <si>
    <t>‡gmvm© Rv‡e` AvMi AvZi †UªWvm©, mvs: DËi myRvbMi, myRvbMi, eo‡jLv, †gŠjfxevRvi</t>
  </si>
  <si>
    <t>19/4/2011</t>
  </si>
  <si>
    <t>‡gmvm© Avj Avwgb (AvMi AvZi), MÖvg: Av‡i½vev`, †cv÷: `wÿYfvM, Dc‡Rjv: eo‡jLv, †Rjv: †gŠjfxevRvi|</t>
  </si>
  <si>
    <t>14/1/2010</t>
  </si>
  <si>
    <t>23/11/2011</t>
  </si>
  <si>
    <t>15/12/2011</t>
  </si>
  <si>
    <t>‡gmvm© †gŠjfx dzW BÛv. wj. cøU  bs Gm 13, wewmK wkí bMix, †Mvgov, †gŠjfxevRvi|</t>
  </si>
  <si>
    <t>‡gmvm© †Rwib dzW BÛv. cøU bs Gm 8 (Ask), Gm 9 (Ask), wewmK wkí bMix, †Mvgov, †gŠjfxevRvi|</t>
  </si>
  <si>
    <t>21/5/2008</t>
  </si>
  <si>
    <t>B÷vb© Gjv‡qÝ wj. cøU bs G 11 (Ask),G 12 (Ask), we 13 (Ask), wewmK wkí bMix, †Mvgov, †gŠjfxevRvi|</t>
  </si>
  <si>
    <t>26/11/2014</t>
  </si>
  <si>
    <t>gvn`x wdkvwiR GÛ G‡MÖv wj. eMjcyi, bvivqbMvQv, kÖxg½j, †gŠjfxevRvi|</t>
  </si>
  <si>
    <t>wn½vwRqv cøvBDW d¨v±ix, KvRjaviv, KzjvDov, †gŠjfxevRvi|</t>
  </si>
  <si>
    <t>‡gmvm© gwiqg dzW, MÖvg: ivgbMi (wm›`yiLvb †ivW), †cv÷: kÖxg½j, kÖxg½j, †gŠjfxevRvi|</t>
  </si>
  <si>
    <t>18/8/2015</t>
  </si>
  <si>
    <t>‡gmvm© LvwZRv AvMi AvZi †Kvs. MÖvg: `wÿY myRvbMi, 9 bs myRvbMi BDwc, eM‡jLv, †gŠjfxevRvi|</t>
  </si>
  <si>
    <t>30/1/2008</t>
  </si>
  <si>
    <t>‡gmvm© mv‡jgv ivBm wgj, †k‡gi †Kvbv, †cv÷: ivRbMi, †gŠjfxevRvi|</t>
  </si>
  <si>
    <t>14/10/2014</t>
  </si>
  <si>
    <t>‡gmvm© wemwgjøvn ivBm wgj, gjfxPK, †cv÷: cZb Dlvi, ivRbMi, †gŠjfxevRvi|</t>
  </si>
  <si>
    <t>22/7/2012</t>
  </si>
  <si>
    <t>‡gmvm© AvsKviv wgqv ivBm wgj, mvs: †g‡`bx gnj, †cv÷: †g‡`bx gnj 3235, Dc‡Rjv: ivRbMi, †gŠjfxevRvi|</t>
  </si>
  <si>
    <t>17/8/2017</t>
  </si>
  <si>
    <t>27/8/2017</t>
  </si>
  <si>
    <t>‡gmvm© †Qvqv` ivBm wgj, MÖvg: cwðg fvM, †cv÷: cvuPMvI, ivRbMi, †gŠjfxevRvi|</t>
  </si>
  <si>
    <t>27/4/2016</t>
  </si>
  <si>
    <t>‡gmvm© Avãyj gv‡jK ivBm wgj, †eZvûÛv, †gvKvgevRvi, ivRbMi, †gŠjfxevRvi|</t>
  </si>
  <si>
    <t>26/11/2007</t>
  </si>
  <si>
    <t>‡gmvm© gvwjK ivBm wgj, MÖvg: †k‡gi †Kvbv, †cv÷: gv_vi Kvcb, ivRbMi, †gŠjfxevRvi|</t>
  </si>
  <si>
    <t>25/2/2015</t>
  </si>
  <si>
    <t>‡gmvm© kv¤§x GÛ kvwK ivBm wgj, MÖvg: aywjRyiv, †cv÷: †g‡`bx gnj, ivRbMi, †gŠjfxevRvi|</t>
  </si>
  <si>
    <t xml:space="preserve">‡gmvm© Avãyj gvbœvb †PŠ. ivBm wgj, MÖvg: mywiLvj, bjyqvi gyL, KvjvievRvi, ivRbMi, †gŠjfxevRvi| </t>
  </si>
  <si>
    <t>17/7/2012</t>
  </si>
  <si>
    <t>23/12/2012</t>
  </si>
  <si>
    <t>‡gmvm© ingvb ivBm wgj, MÖvg: cvuPMvI, †cv÷: cvuPMvuI, ivRbMi, †gŠjfxevRvi|</t>
  </si>
  <si>
    <t>16/10/2008</t>
  </si>
  <si>
    <t>26/01/2008</t>
  </si>
  <si>
    <t>‡gmvm© kvn gÄyi ivBm wgj, MÖvg: DËifvM, †cv÷: B‡›`ªki, ivRbMi, †gŠjfxevRvi|</t>
  </si>
  <si>
    <t>31/08/2009</t>
  </si>
  <si>
    <t>29/09/2009</t>
  </si>
  <si>
    <t>19/07/2016</t>
  </si>
  <si>
    <t xml:space="preserve">‡gmvm© Ryy‡e` ivBm wgj, MÖvg: DËi fvM (DËi), †cv÷: B‡&amp;`ªk¦i, ivRbMi, †gŠjfxevRvi| </t>
  </si>
  <si>
    <t>‡gmvm© Avãyj Avnv` ivBm wgj, MÖvg: AvjwPi MvuI, †cv÷: Kwigcyi, ivRbMi, †gŠjfxevRvi|</t>
  </si>
  <si>
    <t>28/10/2008</t>
  </si>
  <si>
    <t>cviæj MÖvwÛs wgj, MÖvg: cvivcvkv, †cv÷: KvgviPK, ivRbMi, ‡gŠjfxevRvi|</t>
  </si>
  <si>
    <t>13/10/2011</t>
  </si>
  <si>
    <t>‡gmvm© mygvBqv bvw`qv ivBm wgj, MÖvg: wb`bcyb, †cv÷: †g‡`bx gnj, ivRbMi, †gŠjfxevRvi|</t>
  </si>
  <si>
    <t>15/07/2009</t>
  </si>
  <si>
    <t>‡gmvm© mygvBqv ivBm wgj, cÂvb›`cyi, †cv÷: cvivcvkv, ivRbMi, †Rjv: †gŠjfxevRvi|</t>
  </si>
  <si>
    <t>iwngv wgwb A‡Uv ivBm wgj, MÖvg: nvwg`cyi, †cv÷: †gvKvgevRvi, ivRbMi, †gŠjfxevRvi|</t>
  </si>
  <si>
    <t>22/07/2009</t>
  </si>
  <si>
    <t>‡gmvm© gvwbK ivBm wgj, MÖvg: kvšÍKzj, †cv÷: KvgviPvK, ivRbMi, †gŠjfxevRvi|</t>
  </si>
  <si>
    <t>‡gmvm© RvKvwiqv ivBm wgj, MÖvg: QzwiLvj, †cv÷: bjyqvi gyL evRvi, ivRbMi, †gŠjfxevRvi|</t>
  </si>
  <si>
    <t>13/09/2012</t>
  </si>
  <si>
    <t xml:space="preserve"> †gmvm© wemwgjøvn ivBm wgj, MÖvg I WvK: †g‡`bx gnj, ivRbMi, †gŠjfxevRvi|</t>
  </si>
  <si>
    <t>31/05/2007</t>
  </si>
  <si>
    <t>‡gmvm©© iwd wgqv ivBm GÛ gmjv wgj, ûmbvev`, KzjvDov, †gŠjfxevRvi</t>
  </si>
  <si>
    <t>24/10/2010</t>
  </si>
  <si>
    <t>19/12/2011</t>
  </si>
  <si>
    <t>wMqvm ivBm wgj, MÖvg: bË©b, 8 bs ivDrMvI, KzjvDov, †gŠjfxevRvi|</t>
  </si>
  <si>
    <t xml:space="preserve">‡gmvm© †mwjg ivBm wgj, MÖvg: Kvwb‡Kqvwi, †cv÷: c„w_gcvkv, KzjvDov, †gŠjfxevRvi| </t>
  </si>
  <si>
    <t>22/02/2009</t>
  </si>
  <si>
    <t>‡gmvm© G‡jbv ivBm wgj, MÖvg: nvwmgcyi, †cv÷: Kvw`cyi, KzjvDov, †gŠjfxevRvi|</t>
  </si>
  <si>
    <t>21/12/2010</t>
  </si>
  <si>
    <t>gvwjKv †eMg ivBm wgj, MÖvg: mbRecyi, †cv÷: †Zwjwej, KzjvDov, †gŠjfxevRvi|</t>
  </si>
  <si>
    <t>20/11/2011</t>
  </si>
  <si>
    <t>26/01/2012</t>
  </si>
  <si>
    <t>‡gmvm© mI`vMi ivBm wgj, MÖvg: gvbMvuI, †cv÷: f‚BMvuI, KzjvDov, †gŠjfxevRvi|</t>
  </si>
  <si>
    <t>24/03/2011</t>
  </si>
  <si>
    <t>29/03/2011</t>
  </si>
  <si>
    <t>30/04/2012</t>
  </si>
  <si>
    <t>‡gmvm© †mvbv wgqv ivBm wgj, bw›`i MÖvg, †cv÷: c„wËgcvkv, KzjvDov, †gŠjfxevRvi|</t>
  </si>
  <si>
    <t>‡gmvm© mv‡jK wgqv ivBm wgj, MÖvg: `vgwj, †cv÷: c„wËgcvkv, KzjvDov, †gŠjfxevRvi|</t>
  </si>
  <si>
    <t>15/03/2016</t>
  </si>
  <si>
    <t>‡gmvm© dviRvb ivBm wgj, MÖvg: ïLbvwf, †cv÷: f‚BMvuI, KzjvDov, †gŠjfxevRvi|</t>
  </si>
  <si>
    <t>21/07/2011</t>
  </si>
  <si>
    <t>bw_i ZvwjKv (grm¨ I †WBix Lvgvi)</t>
  </si>
  <si>
    <t>g~qyi Avjx ivBm wgj, kÖxm~h¨, cZbEmvi, Kgj MbR, †gŠjfxevRvi|</t>
  </si>
  <si>
    <t>28/11/2012</t>
  </si>
  <si>
    <t>‡gmvm© Qvwgqv A‡Uv ivBm wgj, cb&amp;Tvb›`cyi, Zvivcvkv, ivRbMi, †gŠjfxevRvi|</t>
  </si>
  <si>
    <t>30/10/2018</t>
  </si>
  <si>
    <t>27/11/2018</t>
  </si>
  <si>
    <t>‡gmvm Avãyi Mddvi ivBm wgj, Bmjvgcyi, gby, KzjvDov, †gŠjfxevRvi|</t>
  </si>
  <si>
    <t>18/10/2017</t>
  </si>
  <si>
    <t>wbZ¨b›` ‡`ebv_ ivBm wgj, cvjM7vI, ebwelycyi, KgjMbR, †gŠjfxevRvi|</t>
  </si>
  <si>
    <t>‡gmvm© dqmvj ivBm wgj, c~e© UvwUªEjx, Kg©av, KjvEov, †gŠjfxevRvi|</t>
  </si>
  <si>
    <t>‡gmvm© bweRv ivBm wgj, bvivBbcvkv, mg‡kiMb&amp;R evRvi, †gŠjfxevRvi|</t>
  </si>
  <si>
    <t>27/09/2017</t>
  </si>
  <si>
    <t>20/12/2017</t>
  </si>
  <si>
    <t>‡gmvm© mvqgv ivBm wgj, wkgywjqv, KvMvejv, m`I, †gŠjfxevRvwi|</t>
  </si>
  <si>
    <t>15/06/2017</t>
  </si>
  <si>
    <t xml:space="preserve">‡gmvm© Avw`j ivBm wgj, 3 bs gyÝxevRvi, KgjMbR, †gŠjfxevRvi, </t>
  </si>
  <si>
    <t>‡gmvm© Av‡e` Avjx ivBm wgj, Ebgvjx, gbmyibMi, ivRbMi, †gŠjfxevRvi|</t>
  </si>
  <si>
    <t>28/08/2017</t>
  </si>
  <si>
    <t xml:space="preserve">‡gmvm© Rvnvbviv&amp; ivBm wgj, evwjMvI, †KivgZ bMi, KgjMb&amp;R, †gŠjfxevRvi| </t>
  </si>
  <si>
    <t>17/08/2011</t>
  </si>
  <si>
    <t>13/09/2011</t>
  </si>
  <si>
    <t>GdGg ivBm wgj, AvUvBkcvBKv, m`I, †gŠjfxevRvi|</t>
  </si>
  <si>
    <t>27/03/2018</t>
  </si>
  <si>
    <t>19/04/201Ô8</t>
  </si>
  <si>
    <t>‡gmvm© Iwn ivBm wgj, KzjvEov, †gŠjfxevRvi|</t>
  </si>
  <si>
    <t>18/09/2018</t>
  </si>
  <si>
    <t>27/09/2018</t>
  </si>
  <si>
    <t>‡gmvm© Rwni A‡Uv ivBm wgj, †mvbvwUwK, Kwigcyi, ivRbMi, †gŠjfxevRvi|</t>
  </si>
  <si>
    <t>‰mq` gQwei ivBm wgj, KvwbwKqix, gyiBQov, c„_gcvkv, KzjvEov, †gŠjfxevRvi|</t>
  </si>
  <si>
    <t>18/12/2018</t>
  </si>
  <si>
    <t>‡gmvm© wgRvb ivBm wygj, fvlvbxMvI, †KivgZbMi, KgjMbR, †gŠjfxevRvi|</t>
  </si>
  <si>
    <t>22/02/2018</t>
  </si>
  <si>
    <t>15/03/2018</t>
  </si>
  <si>
    <t>GBP, Gd, Avng` ivBm wgj, Pv›`cyi, wUjviMvI, KzjvEov, †gŠjfxevRvi|</t>
  </si>
  <si>
    <t>20/11/2017</t>
  </si>
  <si>
    <t>‡gmvm© bvw`g A‡Uv ivBm wgj, KvbMÖvg, ivRbMi, †gŠifxevRvi|</t>
  </si>
  <si>
    <t>jvBdjvBb wK¬wbK GÛ WvqvMbw÷K †m›Uvi, Rvgvb Kg‡cø·, kÖxg½j †ivW, †gŠjfxevRvi|</t>
  </si>
  <si>
    <t>19/07/2017</t>
  </si>
  <si>
    <t>RbZv cwj WvqvMbw÷K †m›Uvi, nweMÄ †ivW, kÖxg½j, †gŠjfxevRvi|</t>
  </si>
  <si>
    <t>20/08/2017</t>
  </si>
  <si>
    <t>13/11/2017</t>
  </si>
  <si>
    <t>‡gwW †nj_ WvqvMbw÷K †m›Uvi, Zeyi g¨vbkb (2q Zjv), †PŠgnbx, KzjvDov, †gŠjfxevRvi|</t>
  </si>
  <si>
    <t>17/04/2018</t>
  </si>
  <si>
    <t>13/08/2018</t>
  </si>
  <si>
    <t>e`iæ‡bœQv wW j¨ve GÛ Kbmv‡ëkb †m›Uvi, BmjvgevM, kÖxg½j †ivW, †gŠjfxevRvi|</t>
  </si>
  <si>
    <t>17/09/2018</t>
  </si>
  <si>
    <t>Lvb †W›Uvj †Kqvi, WvK evsjv †ivW, eo‡jLv, †gŠjfxevRvi|</t>
  </si>
  <si>
    <t>27/04/2017</t>
  </si>
  <si>
    <t>‡gwib †W›Uvj wK¬wbK, 29 kÖxg½j moK, †gŠjfxevRvi|</t>
  </si>
  <si>
    <t>28/12/2017</t>
  </si>
  <si>
    <t>23/05/2018</t>
  </si>
  <si>
    <t>‡gŠjfxevRvi cwj wK¬wbK, †Kwe AvjvDwÏb †ivW, gymwjg †KvqvU©vi, †gŠjfxevRvi|</t>
  </si>
  <si>
    <t>14/06/2018</t>
  </si>
  <si>
    <t>Avkv ivbx †W›Uvj wK¬wbK, Gg mvBdzi ingvb, 5 bs IqvW©, †gŠjfxevRvi|</t>
  </si>
  <si>
    <t>29/08/2017</t>
  </si>
  <si>
    <t>`xcwkLv Bb dvwU©wjwU †Kqvi GÛ KvDwÝwjs †m›Uvi, K‡jR †ivW, kÖxg½j, †gŠjfxevRvi|</t>
  </si>
  <si>
    <t>17/05/2018</t>
  </si>
  <si>
    <t>‡gmvm© DËiv WvqvMbw÷K †m›Uvi, kÖxg½j †ivW, †gŠjfxevRvi m`i, †gŠjfxevRvi|</t>
  </si>
  <si>
    <t>18/11/2018</t>
  </si>
  <si>
    <t>20/11/2018</t>
  </si>
  <si>
    <t>‡nvc cÖvB‡fU nvmcvZvj, Pzeov, kÖxg½j †ivW, 3 bs IqvW©, †gŠjfxevRvi|</t>
  </si>
  <si>
    <t>14/11/2018</t>
  </si>
  <si>
    <t>mvbivBR WvqvMbw÷K †m›Uvi, Avj Kwig g¨vbkb, wm‡jU †ivW, †kicyi, m`i, †gŠjfxevRvi|</t>
  </si>
  <si>
    <t>iwei evRvi wWwRUvj WvqvMbw÷K †m›Uvi, wKD Gg Kg‡cø·, `wÿY iwei evRvi, KzjvDov, †gŠjfxevRvi|</t>
  </si>
  <si>
    <t>Avjx AvgRv` †W›Uvj †Kqvi, `wÿY iwei evRvi, KzjvDov, †gŠjfxevRvi|</t>
  </si>
  <si>
    <t>24/10/2018</t>
  </si>
  <si>
    <t>‡gmvm© Rvjvj †W›Uvj †Kqvi, AvdiæRMÄ evRvi, †kicyi, †gŠjfxevRvi|</t>
  </si>
  <si>
    <t>RbKj¨vY c¨v_jwR †m›Uvi, Kwigcyi, ivRbMi, †gŠjfxevRvi|</t>
  </si>
  <si>
    <t>20/07/2017</t>
  </si>
  <si>
    <t>30/09/2018</t>
  </si>
  <si>
    <t>wbD ccyjvi WvqvMbw÷K GÛ Kbmv‡ëkb †m›Uvi, gywii †Mvj, nvmcvZvj †ivW, eo‡jLv, †gŠjfxevRvi|</t>
  </si>
  <si>
    <t>30/10/2017</t>
  </si>
  <si>
    <t xml:space="preserve">KzjvDov cwj wK¬wbK, g¨vg †m›Uvi, Dkvjvcvov, KzjvDov, †gŠjfxevRvi| </t>
  </si>
  <si>
    <t>28/06/2015</t>
  </si>
  <si>
    <t>Avng` †W›Uvj †Kqvi, kg‡kibMi †ivW, †gŠjfxevRvi m`i, †gŠjfxevRvi|</t>
  </si>
  <si>
    <t>15/10/2018</t>
  </si>
  <si>
    <t>AvBKb g¨vwW‡Kj mvwf©‡mm, †ewii cvo, kÖxg½j †ivW, †gŠjfxevRvi|</t>
  </si>
  <si>
    <t>29/11/2018</t>
  </si>
  <si>
    <t>‡gmvm© gvgyb cÖvB‡fU nvmcvZvj GÛ WvqvMbw÷K †m›Uvi, kÖxg½j †ivW, †gŠjfxevRvi|</t>
  </si>
  <si>
    <t>25/10/2018</t>
  </si>
  <si>
    <t>31/10/2018</t>
  </si>
  <si>
    <t>Avãyj AvwRR g¨vwW‡Kj †m›Uvi, K‡jR †ivW, fevbxMÄ evRvi, Ryox, †gŠjfxevRvi|</t>
  </si>
  <si>
    <t>26/09/2017</t>
  </si>
  <si>
    <t>‡Rbv‡ij cÖvB‡fU nvmcvZvj, iæex cøvRv, kvn †gv¯Ídv †ivW, †gŠjfxevRvi|</t>
  </si>
  <si>
    <t>19/09/2018</t>
  </si>
  <si>
    <t>24/09/2018</t>
  </si>
  <si>
    <t>kvnvRvjvj wWwRUvj WvqvMbw÷K †m›Uvi GÛ g¨vwW‡Kj mvwf©m, nvmcvZvj †ivW, eo‡jLv, †gŠjfxevRvi|</t>
  </si>
  <si>
    <t>28/11/2017</t>
  </si>
  <si>
    <t>19/09/2017</t>
  </si>
  <si>
    <t>Avj wkdv wWwRUvj WvqvMbw÷K †m›Uvi, nvwdR †m›Ui 2q Zjv, K‡jR †ivW, Ryox, †gŠjfxevRvi|</t>
  </si>
  <si>
    <t>13/03/2018</t>
  </si>
  <si>
    <t>‡gwWKg WvqvMbw÷K †m›Uvi, Avqkv g¨vbkb, †KvU© †ivW, †gŠjfxevRvi|</t>
  </si>
  <si>
    <t>22/11/2018</t>
  </si>
  <si>
    <t>30/11/2017</t>
  </si>
  <si>
    <t>w` j¨ve GBW WvqvMbw÷K GÛ Kbmvj‡Ukb †m›Uvi, 69 †nv‡mb cøvRv, kÖxg½j †ivW, †gŠjfxevRvi|</t>
  </si>
  <si>
    <t>28/02/2018</t>
  </si>
  <si>
    <t>29/03/2018</t>
  </si>
  <si>
    <t>‡gwWmvb WvqvMbw÷K †m›Uvi GÛ †gwWK¨vj mvwf©‡mm, kÖxg½j ‡ivW, †gŠjfxevRvi|</t>
  </si>
  <si>
    <t>wmwU WvqvMbw÷K GÛ Kbmvj‡Ukb †m›Uvi, kÖxg½j moK, †eixicvo, †gŠjfxevRvi|</t>
  </si>
  <si>
    <t>16/10/2018</t>
  </si>
  <si>
    <t>w` ccyjvi wmwU ¯‹¨vb GÛ WvqvMbw÷K †m›Uvi, 52/2 kv&amp;n †gv¯Ídv moK, †gŠjfxevRvi|</t>
  </si>
  <si>
    <t>wKDi WvqvMbw÷K †m›Uvi, iwei evRvi, KjvDov, †gŠjfxevRvi|</t>
  </si>
  <si>
    <t>w` gWvY© WvqvMbw÷K GÛ Kbmvj‡Ukb †m›Uvi, AvjvDwÏb feb, kÖwg½j †ivW, †eiwicvo, †gŠjfxevRvi|</t>
  </si>
  <si>
    <t>27/10/2016</t>
  </si>
  <si>
    <t>kvn †gv¯Ívdv (cÖvt) nmwcUvj, kÖxg½j †ivW, †gŠjfxevRvi|</t>
  </si>
  <si>
    <t>13/06/2012</t>
  </si>
  <si>
    <t>KgjMwY MvqvMbw÷K †m›Uvi, 10 bs †ivW, fvbyMvQv evRvi, KgjMb&amp;R, †gŠjfxevRvi|</t>
  </si>
  <si>
    <t>23/10/2018</t>
  </si>
  <si>
    <t>20/8/2017</t>
  </si>
  <si>
    <t>26/11/2018</t>
  </si>
  <si>
    <t>c¨vivMb †nv‡Uj GÛ wi‡mvU©, ivavbMi, kÖxg½j, †gŠjfxevRvi|</t>
  </si>
  <si>
    <t>27/02/2018</t>
  </si>
  <si>
    <t>19/02/2019</t>
  </si>
  <si>
    <t>bw_i ZvwjKv (KwgDwbwU †m›Uvi)</t>
  </si>
  <si>
    <t>‡gŠjfxevRvi †cŠi KwgDwbwU †m›Uvi, †KvU©‡ivW, †gŠjfxevRvi m`i, †gŠjfxevRvi|</t>
  </si>
  <si>
    <t>17/12/2012</t>
  </si>
  <si>
    <t>20/01/2013</t>
  </si>
  <si>
    <t>‡gŠjfx knx gnj KwgDwbwU †m›Uvi, mvs: kg‡kibMi †ivW, †gŠjfxevRvi|</t>
  </si>
  <si>
    <t>22/02/2007</t>
  </si>
  <si>
    <t>26/02/2007</t>
  </si>
  <si>
    <t>w` Mv‡W©b KwgDwbwU †m›Uvi, MÖvg: kÖxivgcyi, †cv÷: kvne›`i, Dc‡Rjv: m`i, †Rjv: †gŠjfxevRvi</t>
  </si>
  <si>
    <t>24/12/2012</t>
  </si>
  <si>
    <t>‡gmvm© gbRyi KwgDwbwU †m›Uvi, KzPvignj, RywMWi, †gŠjfxevRvi|</t>
  </si>
  <si>
    <t>30/08/2005</t>
  </si>
  <si>
    <t>‡gmvm© eÜb KwgDwbwU †m›Uvi, `wÿY fvovDov, †gŠjfxevRvi †ivW, Dc‡Rjv: kÖg½j, †Rjv: †gŠjfxevRvi|</t>
  </si>
  <si>
    <t>22/04/2007</t>
  </si>
  <si>
    <t>‡gmvm© Rwni DwÏb ivei cÖKí, kg‡mibMi wegvbevwnbx †ivW, KgjMÄ, †gŠjfxevRvi|</t>
  </si>
  <si>
    <t>27/05/2008</t>
  </si>
  <si>
    <t>‡gmvm© G Gm ivevi †cÖvWv± BÛv. Rvjvwjqv †ivW, kÖxg½j, †gŠjfxevRvi|</t>
  </si>
  <si>
    <t>16/09/2012</t>
  </si>
  <si>
    <t>13/12/2012</t>
  </si>
  <si>
    <t>‡gmvm© AviGm‡K ivevi, mvs: iw½iKzj, †cv÷: iw½iKzj, KzjvDov, †gŠjfxevRvi|</t>
  </si>
  <si>
    <t>16/08/2011</t>
  </si>
  <si>
    <t>bw_i ZvwjKv (Ab¨vb¨)</t>
  </si>
  <si>
    <t>MÖxb jxf B‡bv‡fkb wj. wRjv`cyi, dzjQMx cvo, nweMÄ †ivW, †cv÷: mvZMvuI, kÖg½j, †gŠjfxevRvi|</t>
  </si>
  <si>
    <t>24/04/2018</t>
  </si>
  <si>
    <t>‡gmvm© GfviMÖxb †MÖwÛs wgj, kvnRxevRvi (DËi myi), kÖxg½j, †gŠjfxevRvi|</t>
  </si>
  <si>
    <t>27/05/2012</t>
  </si>
  <si>
    <t>30/08/2012</t>
  </si>
  <si>
    <t>bw_i ZvwjKv (ivevi I wU¤^vi)</t>
  </si>
  <si>
    <t>‡gmvm© †R †K wU¤^vi BÛvw÷ªR, gwZMÄ, mvZMvuI, kÖxg½j, †gŠjfxevRvi|</t>
  </si>
  <si>
    <t>23/07/2008</t>
  </si>
  <si>
    <t>‡K &amp;Avi GÛ †Kvs (jyweª‡K›U I‡qj wi‡cwKs), cøU we 17 I we 18 (Ask), wewmK wkí bMix, †Mvgov, †gŠjfxevRvi|</t>
  </si>
  <si>
    <t>19/11/2013</t>
  </si>
  <si>
    <t>GmAvi bvm©vix, bZzbevRvi, 6 dzU, †gŠjfxevRvi †ivW, †gŠjfxevRvi|</t>
  </si>
  <si>
    <t>22/08/2007</t>
  </si>
  <si>
    <t>MÖxb f¨vjx ‡M÷ nvDR, `wÿY evwbMvuI, KgjMÄ, †gŠjfxevRvi|</t>
  </si>
  <si>
    <t>‡gmvm© nvRx Gg G Avjxg A‡Uv ivBm GÛ jvKox wgj, MÖvg: Rvw½ivB, †cv÷: Ryox, Dc‡Rjv: Ryox, †gŠjfxevRvi|</t>
  </si>
  <si>
    <t>‡gmvm© mygvBqv K‡qj jvKox, MÖvg: AvjxmviKzj, †cv÷: mvZMvuI, kÖxg½j, †gŠjfxevRvi|</t>
  </si>
  <si>
    <t>bw_i ZvwjKv (‡nv‡Uj, †i÷z‡i›U, †eKvix I wi‡mvU©)</t>
  </si>
  <si>
    <t>‡gmvm© PvbvPzi gUi KviLvbv, wksivDjx, `wÿ‡Yi cvnvo, kg‡mibMi, 3223, KgjMÄ, †gŠjfxevRvi|</t>
  </si>
  <si>
    <t>15/02/2014</t>
  </si>
  <si>
    <t>16/04/2014</t>
  </si>
  <si>
    <t>‡gmvm© Bfv cøvw÷K KvwUs, wm›`yiLvb †ivW, kÖxg½j, †gŠjfxevRvi|</t>
  </si>
  <si>
    <t>‡gmvm© kvgxg A‡Uv ivBm GÛ PviKj, †PŠayix evRvi, KzjvDov, †gŠjfxevRvi|</t>
  </si>
  <si>
    <t>24/04/2007</t>
  </si>
  <si>
    <t>18/10/2009</t>
  </si>
  <si>
    <t>kÖx Kzl&amp;T wgóvbœ fvÛvi, fevbxMÄ evRvi, Ryox, †gŠjfxevRi|</t>
  </si>
  <si>
    <t>19/08/2008</t>
  </si>
  <si>
    <t>‡gmvm© Avj Bmjvg †nvUj GÛ †i÷z‡i›U, kÖxg½j moK, †gŠjfxevRvi|</t>
  </si>
  <si>
    <t>‡gmvm© fvB fvB †nv‡Uj GÛ †i÷z‡i›U, ‡÷kb †ivW, kg‡mibMi, KgjMÄ, †gŠjfxevRvi|</t>
  </si>
  <si>
    <t>26/08/2012</t>
  </si>
  <si>
    <t>‡gmvm© RbZv wgwó KviLvbv, MÖvg: nvUe›`, †cv÷: eo‡jLv, †gŠjfxevRvi|</t>
  </si>
  <si>
    <t>19/06/2003</t>
  </si>
  <si>
    <t>gwbgy³v †i÷z‡i›U, fevbxMÄ evRvi, K‡jR‡ivW, Ryox, †gŠjfxevRvi|</t>
  </si>
  <si>
    <t>‡gmvm© jÛb †i÷z‡i›U, XvKv-wm‡jU †ivW, KzmygevM, m`i, ‡gŠjfxevRvi|</t>
  </si>
  <si>
    <t>13/01/2009</t>
  </si>
  <si>
    <t>27/01/2009</t>
  </si>
  <si>
    <t>19/02/2013</t>
  </si>
  <si>
    <t>Ggwe dzW †cÖvWv±m, mvs: KzjvDov, Dc‡Rjv: KzjvDov, †gŠjfxevRvi|</t>
  </si>
  <si>
    <t>13/07/2010</t>
  </si>
  <si>
    <t>‡gmvm© Av‡gbv wgwó Ni, mvs: DËi KzjvDov, KzjvDov, †gŠjfxevRvi|</t>
  </si>
  <si>
    <t>hgybv †eKvix, mvs: jvgvevRvi, †cv÷: kg‡mibMi, KgjMÄ, †gŠjfxevRvi|</t>
  </si>
  <si>
    <t>16/08/2009</t>
  </si>
  <si>
    <t>‡gmvm© igRvb †MÖwÛs wgj, mvs: KvwgbxMÄ evRvi, †cv÷: Ryox, †gŠjfxevRvi|</t>
  </si>
  <si>
    <t>20/07/2011</t>
  </si>
  <si>
    <t>‡gmvm© mv¾v`yi ingvb wmGbwR M¨vm wdwjs †÷kb, wm‡iU †ivW, †gŠjfxevRvi|</t>
  </si>
  <si>
    <t>‡gmvm© †gŠjfx wmGbwR wdwjs †÷kb GÛ Kbfvm©b †Kvs. kÖxg½j †ivW, AvKeicyi, †gŠjfxevRvi|</t>
  </si>
  <si>
    <t>24/08/2009</t>
  </si>
  <si>
    <t>‡gmvm© ingvb G›UvicÖvB (wmGbwR wdwjs †÷kb), kÖxg½j †ivW, †gŠjfxevRvi|</t>
  </si>
  <si>
    <t>15/06/2009</t>
  </si>
  <si>
    <t>21/06/2009</t>
  </si>
  <si>
    <t>‡gmvm© gvR wmGbwR wdwjs †m›U, RMbœv_cyi, kÖxg½j †ivW, †gŠjfxevRvi|</t>
  </si>
  <si>
    <t>30/0/2014</t>
  </si>
  <si>
    <t>16/02/2014</t>
  </si>
  <si>
    <t>‡gmvm© †gwi‡Mvì wdwjs †÷kb, jvgyqv, Kvjvcyi, kÖxg½j, †gŠjfxevRvi|</t>
  </si>
  <si>
    <t>27/12/2007</t>
  </si>
  <si>
    <t>nvRx BKevj wmGbwR GÛ wdwjs †÷kb, MÖvg: Bmjvgcyi, †cv÷: †gŠjfxevRvi, m`i, †gŠjfxevRvi|</t>
  </si>
  <si>
    <t>30/07/2007</t>
  </si>
  <si>
    <t>‡gmvm© Mv‡Wsb wdwjs †÷kb, MÖvg: †`ŠjZcyi, c„wËgcvkv, KzjvDov, †gŠjfxevRvi|</t>
  </si>
  <si>
    <t>‡gŠjfxevRvi weGbGmwe Pÿz nvmcvZvj, kg‡mibMi †ivW, gvZviKvcb, m`i, ‡gŠjfxevRvi|</t>
  </si>
  <si>
    <t>15/09/2015</t>
  </si>
  <si>
    <t>18/01/2011</t>
  </si>
  <si>
    <t>gymwjg GBW KwgDwbwU nvmcvZvj, mvs: KvwKPvi, †cv÷: KvRjaviv, KzjvDov, †gŠjfxevRvi|</t>
  </si>
  <si>
    <t>‡gmvm© Kb‡mÞ dvg©vwmDwUK¨vj, wewmK wkí bMix, †Mvgov, †gŠjfxevRvi|</t>
  </si>
  <si>
    <t>17/11/2001</t>
  </si>
  <si>
    <t>gyw³ †gwW‡Kqvi †m›Uvi, c~e© kÖxg½j, jvjevM, kÖxg½j, †gŠjfxevRvi|</t>
  </si>
  <si>
    <t>‡gmvm© MÖxb wfD wmGbwR wdwjs †÷kb, eªvþYevRvi, KzjvDov, †gŠjfxevRvi|</t>
  </si>
  <si>
    <t>24/03/2013</t>
  </si>
  <si>
    <t>23/04/2014</t>
  </si>
  <si>
    <t>‡gmvm© nvRx digyR Avjx wdwjs †÷kb, DQjv cvMv, KzjvDov, †gŠjfxevRvi|</t>
  </si>
  <si>
    <t>19/06/2008</t>
  </si>
  <si>
    <t>22/05/2007</t>
  </si>
  <si>
    <t>MY©f¨vjx wmGbwR wj. †gŠjfxevRvi †ivW, Dqjvcvov, KzjvDov, †gŠjfxevRvi|</t>
  </si>
  <si>
    <t>‡gwW‡Kqvi cwj wK¬wbK GÛ WvqvMbw÷K †m›Uvi, kÖxg½j †ivW, †gŠjfxevRvi|</t>
  </si>
  <si>
    <t>21/09/2017</t>
  </si>
  <si>
    <t>‡gmvm© wbjydvi wK¬wbK GÛ j¨ve, gywÝevRvi, ivRbMi, †gŠjfxevRvi|</t>
  </si>
  <si>
    <t>16/02/2017</t>
  </si>
  <si>
    <t>Lvb †W›Uvj wK¬wbK, iEd gv‡K©U, Gg mvBdzi ingvb moK, †gŠjfxevRvi|</t>
  </si>
  <si>
    <t>kÖxg½j WvqvMbw÷K †m›Uvi, †÷kb †ivW, kÖg½j, †gŠjfxevRvi|</t>
  </si>
  <si>
    <t>23/01/2019</t>
  </si>
  <si>
    <t>23/05/2011</t>
  </si>
  <si>
    <t>22/03/2011</t>
  </si>
  <si>
    <t>jÛb evsjv G‡MÖv, BDmydbMi (ivZMvuI, kg‡miMÄ evRvi, †gŠjfxevRvi|</t>
  </si>
  <si>
    <t>ikwb cwj dvBfvi BÛvw÷ªR wj. ivRcvov, f‚bwei, kÖxg½j, †gŠjfxevRvi|</t>
  </si>
  <si>
    <t>15/11/2018</t>
  </si>
  <si>
    <t>20/12/2018</t>
  </si>
  <si>
    <t>‡gmvm© wR‡K dzW †cÖvWv±m (gywo Drcv`b), `wÿY fvovDov, kÖxg½j, †gŠjfxevRvi|</t>
  </si>
  <si>
    <t>gvBRw`wn ivevi KviLvbv, gvBRw`wn Pv evMvb, bvivBbQov, kÖxg½j, †gŠjfxevRvvi|</t>
  </si>
  <si>
    <t>26/09/2013</t>
  </si>
  <si>
    <t>20/02/2014</t>
  </si>
  <si>
    <t>‡gmvm© †kL Avj AvZi, MÖvg: KvwgwbMÄ evRvi, †cv÷: Ryox, Ryox, †gŠjfxevRvi|</t>
  </si>
  <si>
    <t>25/11/2013</t>
  </si>
  <si>
    <t>23/05/2000</t>
  </si>
  <si>
    <t xml:space="preserve"> †gmvm© mygv ivBm wgj, MÖvg: KzÄeb, †cv÷: RvbvDov, kÖxg½j, †gŠjfxevRvi|</t>
  </si>
  <si>
    <t>‡gmvm© gvZ…fvÛvi wgóvbœ fvÛvi, nweMÄ †ivW, kÖxg½j, †gŠjfxevRvi|</t>
  </si>
  <si>
    <t>28/01/2015</t>
  </si>
  <si>
    <t>‡gmvm© gvwë cøvw÷K BÛvw÷ªR wj. wewmK wkí bMix, †Mvgov, †gŠjfxevRvi|</t>
  </si>
  <si>
    <t>‡gmvm© Bmjvg ivBmwgj, †cKzcvov, KgjMÄ, †gŠjfxevRvi|</t>
  </si>
  <si>
    <t>27/01/2019</t>
  </si>
  <si>
    <t>‡gmvm© wcqvm A‡Uv ivBm wgj, ˆbbvicvo evRvi, Av`gcyi, KgjMÄ, †gŠjfxevRvi|</t>
  </si>
  <si>
    <t>‡gmvm© Rvgvj ivBm wgj, MÖvg: we‡jicvo, †cv÷: gby-3223, KzjvDov, †gŠjfxevRvi|</t>
  </si>
  <si>
    <t>31/08/2016</t>
  </si>
  <si>
    <t>Gm‡KwW Avgvi evwo wi‡mvU©, ivavbMi, kÖxg½j, †gŠjfxevRvi|</t>
  </si>
  <si>
    <t>‡gmvm© kvgxgv ivBm wgj, AvkÖqMÖvg, wUjvMvuI, KzjvDov, †gŠjfxevRvi|</t>
  </si>
  <si>
    <t>21/04/2013</t>
  </si>
  <si>
    <t>13/06/2013</t>
  </si>
  <si>
    <t>‡gmvm© Rwb †nv‡Uj GÛ †i÷z‡i›U, wegvbe›`i †ivW, kg‡mibMi evRvi, KgjMÄ evRvi, †gŠjfxevRvi|</t>
  </si>
  <si>
    <t>‡gmvm© ÷vi d¬vIqvi wgj, †gŠjfxevRvi †ivW, DËi fvovBov, kÖxg½j, †gŠjfxevRvi|</t>
  </si>
  <si>
    <t>wbD Kvgvj wgwó Ni, †÷kb †ivW, KzjvDov, †gŠjfxevRvi|</t>
  </si>
  <si>
    <t>‡gmvm© Lvb A‡Uv ivBm wgj, cZbDlvi, knx`bMi evRvi, KgjMÄ, †gŠjfxevRvi|</t>
  </si>
  <si>
    <t>19/06/2014</t>
  </si>
  <si>
    <t>kvgmyj Bmjvg ivBm wgj, MÖvg: †kIqvBRyix, †cv÷: gbygyL, m`i, †gŠjfxevRvi|</t>
  </si>
  <si>
    <t>24/09/2017</t>
  </si>
  <si>
    <t>Aj ‡Kqvi WvqvMbw÷K GÛ Kbmv‡ëkb †m›Uvi, kÖxg½j †ivW, †gŠjfxevRvi|</t>
  </si>
  <si>
    <t>27/11/2011</t>
  </si>
  <si>
    <t>‡gmvm© mvB`yi ingvb †cvwëª dvg©, MÖvg-ivZMuvI, †cv: kg‡miM&amp;Ä evRvi, Dc‡Rjv- †gŠjfxevRvi, †gŠjfxevRvi|</t>
  </si>
  <si>
    <t>‡gmvm© cÖwg †cvwëª dvg©, MÖvg-cvÎxKz~j, †cv: f‚bexi, Dc‡Rjv- kÖxg½j, †gŠjfxevRvi|</t>
  </si>
  <si>
    <t>16/9/2009</t>
  </si>
  <si>
    <t>‡gmvm© Awmg AY©v †cvwëª dvg©, MÖvg-kvmb, †cv: f‚bexi, Dc‡Rjv- kÖxg½j, †gŠjfxevRvi|</t>
  </si>
  <si>
    <t>16/6/2009</t>
  </si>
  <si>
    <t>16/7/2009</t>
  </si>
  <si>
    <t>†cvwëª dvg© (Kg‡cø·), MÖvg-KvwKqvevRvi, †cv: kÖxg½j, eª¨vK AvÂwjK Kvh©vjq, Dc‡Rjv- kÖxg½j, †gŠjfxevRvi|</t>
  </si>
  <si>
    <t>26/9/2000</t>
  </si>
  <si>
    <t>‡gmvm© †gv³vi wgqv †cvwëª dvg©, MÖvg-kvmb, †cv: f‚bexi, Dc‡Rjv- kÖxg½j, †gŠjfxevRvi|</t>
  </si>
  <si>
    <t>28/1/2010</t>
  </si>
  <si>
    <t>Qvj Qvwej †cvwëª dvg©, MÖvg-Ajnv, †cv: Ajnv, Dc‡Rjv- †gŠjfxevRvi, †gŠjfxevRvi|</t>
  </si>
  <si>
    <t>22/11/2009</t>
  </si>
  <si>
    <t>gv †cvwëª dvg©, MÖvg-wmivRbMi, †cv: kÖxg½j, Dc‡Rjv- kÖxg½j, †gŠjfxevRvi|</t>
  </si>
  <si>
    <t>wi‡`vqvb †cvwëª dvg©, MÖvg-MÖvgcvkv, †cv: ‡KivgZbMi, Dc‡Rjv- KgjMÄ, †gŠjfxevRvi|</t>
  </si>
  <si>
    <t>‡gmvm© †gŠmygx †cvwëª dvg©, MÖvg-DËi fvovDov, †cv: kÖxg½j, Dc‡Rjv- kÖxg½j, †gŠjfxevRvi|</t>
  </si>
  <si>
    <t>30/1/2013</t>
  </si>
  <si>
    <t>14/5/2013</t>
  </si>
  <si>
    <t>Zjnv †cvwëª dvg©, MÖvg-ksKimbv, †cv: RvbvDov, Dc‡Rjv- kÖxg½j, †gŠjfxevRvi|</t>
  </si>
  <si>
    <t>25/10/2010</t>
  </si>
  <si>
    <t>‡gmvm© ˆmq` †cvwëª dvg©, MÖvg-wmivRbMi, †cv: bvivBbQov, Dc‡Rjv- kÖxg½j, †gŠjfxevRvi|</t>
  </si>
  <si>
    <t>13/10/2009</t>
  </si>
  <si>
    <t>15/11/2009</t>
  </si>
  <si>
    <t>mvjgvb †cvwëª dvg©, MÖvg-wmivRbMi, †cv: kÖxg½j, Dc‡Rjv- kÖxg½j, †gŠjfxevRvi|</t>
  </si>
  <si>
    <t>20/8/2009</t>
  </si>
  <si>
    <t>‡gmvm© Avwdqv †cvwëª dvg©, MÖvg-ivqcivY, †cv: kg‡miMÄ, Dc‡Rjv- kÖxg½j, †gŠjfxevRvi|</t>
  </si>
  <si>
    <t>19/10/2009</t>
  </si>
  <si>
    <t>‡gmvm© Lwjj †cvwëª dvg©, MÖvg-AvjxmviKzj, †cv: mvZMuvI, Dc‡Rjv- kÖxg½j, †gŠjfxevRvi|</t>
  </si>
  <si>
    <t>16/4/2009</t>
  </si>
  <si>
    <t>16/8/2009</t>
  </si>
  <si>
    <t>‡gmvm© †ZŠwdK †cvwëª dvg©, MÖvg-RMrmx, †cv: RMrmx, Dc‡Rjv- †gŠjfxevRvi, †gŠjfxevRvi|</t>
  </si>
  <si>
    <t>26/12/2011</t>
  </si>
  <si>
    <t>AviRy †cvwëª dvg©, MÖvg-wm›`yiLvb †ivW, †cv: ivgbMi, Dc‡Rjv- kÖxg½j, †gŠjfxevRvi|</t>
  </si>
  <si>
    <t>30/9/2007</t>
  </si>
  <si>
    <t>‡MŠZg †cvwëª dvg©, MÖvg-`wÿY cuvPvDb, †cv: wgR©vcyi, Dc‡Rjv- kÖxg½j, †gŠjfxevRvi|</t>
  </si>
  <si>
    <t>30/6/2009</t>
  </si>
  <si>
    <t>RvbœvZ †cvwëª dvg©, MÖvg †eŠjvkx, †cv: wgR©vcyi, Dc‡Rjv- kÖxg½j, †gŠjfxevRvi|</t>
  </si>
  <si>
    <t>25/10/2009</t>
  </si>
  <si>
    <t>‡gmvm© wemwgjøvn †cvwëª dvg©, MÖvg ‡gv¯Ídvcyi (RzZi w`Nxi cvo), †cv: †gŠjfxevRvi, Dc‡Rjv- †gŠjfxevRvi, †gŠjfxevRvi|</t>
  </si>
  <si>
    <t>25/1/2010</t>
  </si>
  <si>
    <t>16/2/2010</t>
  </si>
  <si>
    <t>‡nvgvqiv  †cvwëª dvg©, MÖvg msKi‡mbv, †cv: RvbvDov, Dc‡Rjv- kÖxg½j, †gŠjfxevRvi|</t>
  </si>
  <si>
    <t>13/10/2010</t>
  </si>
  <si>
    <t>BmgvBj †cvwëª dvg©, MÖvg RMbœv_cyi, †cv: ‡gŠjfxevRvi, Dc‡Rjv- ‡gŠjfxevRvi, †gŠjfxevRvi|</t>
  </si>
  <si>
    <t>‡gmvm© `yjb †cvwëª dvg©, MÖvg AvH, †cv: mvZMuvI, Dc‡Rjv- kÖxg½j, †gŠjfxevRvi|</t>
  </si>
  <si>
    <t>19/4/2009</t>
  </si>
  <si>
    <t>23/4/2009</t>
  </si>
  <si>
    <t>‡gmvm© Avj †njvj †cvwëª dvg©, MÖvg bj`vwoqv, †cv: `yj©fcyi, Dc‡Rjv- m`i, †gŠjfxevRvi|</t>
  </si>
  <si>
    <t>24/6/2012</t>
  </si>
  <si>
    <t>‡gmvm© †mvbvjx †cvwëª dvg©, MÖvg-DËi fvovDov, †cv: kÖxg½j, Dc‡Rjv- kÖxg½j, †gŠjfxevRvi|</t>
  </si>
  <si>
    <t>24/3/2009</t>
  </si>
  <si>
    <t>‡gmvm© Gbvg †cvwëª dvg©, MÖvg-DËi DËimyi, †cv: kÖxg½j, Dc‡Rjv- kÖxg½j, †gŠjfxevRvi|</t>
  </si>
  <si>
    <t>22/2/2011</t>
  </si>
  <si>
    <t>‡gmvm© fvB fvB †cvwëª dvg©, MÖvg †eŠjvkx, †cv: wgR©vcyi, Dc‡Rjv- kÖxg½j, †gŠjfxevRvi|</t>
  </si>
  <si>
    <t>13/11/2011</t>
  </si>
  <si>
    <t>18/12/2012</t>
  </si>
  <si>
    <t>A¼b GÛ AšÍi †cvwëª dvg©, MÖvg MÜe©¨cyi, †cv: wgR©vcyi, Dc‡Rjv- kÖxg½j, †gŠjfxevRvi|</t>
  </si>
  <si>
    <t>31/10/2011</t>
  </si>
  <si>
    <t>‡gmvm© mv‡qg †cvwëª dvg©, MÖvg evbMuvI, †cv: wmsKvcb, Dc‡Rjv- ‡gŠjfxevRvi, †gŠjfxevRvi|</t>
  </si>
  <si>
    <t>‡gmvm© Ry‡qj †cvwëª dvg©, MÖvg evbMuvI, †cv: BuUv wmsKvcb, Dc‡Rjv- ‡gŠjfxevRvi, †gŠjfxevRvi|</t>
  </si>
  <si>
    <t>30/10/2016</t>
  </si>
  <si>
    <t>20/11/2016</t>
  </si>
  <si>
    <t>‡gmvm© ‡gvRvddi †cvwëª dvg©, MÖvg wUKwiqv, †cv: KvjxNvU, Dc‡Rjv- kÖxg½j, †gŠjfxevRvi|</t>
  </si>
  <si>
    <t>23/02/2012</t>
  </si>
  <si>
    <t>mygb †cvwëª dvg©, MÖvg-bIqvMuvI, †cv: kÖxg½j, Dc‡Rjv- kÖxg½j, †gŠjfxevRvi|</t>
  </si>
  <si>
    <t>29/4/2009</t>
  </si>
  <si>
    <t>‡gmvm© AvZvDi ingvb †cvwëª dvg©, MÖvg-Kwb©MÖvg, †cv: ivRbMi, Dc‡Rjv- ivRbMi, †gŠjfxevRvi|</t>
  </si>
  <si>
    <t>28/11/2007</t>
  </si>
  <si>
    <t>‡gmvm© cÖfv †cvwëª dvg©, MÖvg-AvUMuvI, †cv: Ajnv, Dc‡Rjv- †gŠjfxevRvi, †gŠjfxevRvi|</t>
  </si>
  <si>
    <t>‡gmvm© we‡i›`ª Kzgvi †cvwëª dvg©, MÖvg-kvmb, †cv:mvZMuvI, Dc‡Rjv- kÖxg½j, †gŠjfxevRvi|</t>
  </si>
  <si>
    <t>28/7/2009</t>
  </si>
  <si>
    <t>‡gmvm© wgZvjx †cvwëª dvg©, MÖvg-mwilKvw›`, †cv: gyÝxevRvi, Dc‡Rjv- KgjMÄ, †gŠjfxevRvi|</t>
  </si>
  <si>
    <t>18/7/2012</t>
  </si>
  <si>
    <t>25/7/2012</t>
  </si>
  <si>
    <t>‡gmvm© †Mxiv †cvwëª dvg©, MÖvg-ivgbMi, wm›`yiLvb †ivW, †cv: kÖxg½j, Dc‡Rjv- kÖxg½j, †gŠjfxevRvi|</t>
  </si>
  <si>
    <t>Awc©Zv wdkvix (gv‡Qi †cvbv Drcv`b), MÖvg-DËi fvovDov, †cv: kÖxg½j, Dc‡Rjv- kÖxg½j, †gŠjfxevRvi|</t>
  </si>
  <si>
    <t>26/12/2013</t>
  </si>
  <si>
    <t>‡gmvm© Zvbfxi Avn‡g` ivBP wgj, MÖvg-msKi‡mbv, †cv: RvbvDov, Dc‡Rjv- kÖxg½j, †gŠjfxevRvi|</t>
  </si>
  <si>
    <t>27/10/2014</t>
  </si>
  <si>
    <t>‡gmvm© ‡mv‡jgvb ivBP wgj, MÖvg-wm›`yiLvb evRvi, †cv: RvbvDov, Dc‡Rjv- kÖxg½j, †gŠjfxevRvi|</t>
  </si>
  <si>
    <t>27/5/2008</t>
  </si>
  <si>
    <t>15/6/2008</t>
  </si>
  <si>
    <t>‡gmvm© ‡gvnv¤§` A‡Uv ivBP wgj, MÖvg-Avjxmvi Kz~j, †cv: kÖxg½j, Dc‡Rjv- kÖxg½j, †gŠjfxevRvi|</t>
  </si>
  <si>
    <t>19/5/2009</t>
  </si>
  <si>
    <t>‡gmvm© kvn †gv¯Ídv ivBP wgj, MÖvg-DËimyi, †cv: kÖxg½j, Dc‡Rjv- kÖxg½j, †gŠjfxevRvi|</t>
  </si>
  <si>
    <t>28/6/2012</t>
  </si>
  <si>
    <t>‡gmvm© Avãyj nvwg` ivBP wgj, MÖvg-ûMjxqv, †cv: wm°v, Dc‡Rjv- kÖxg½j, †gŠjfxevRvi|</t>
  </si>
  <si>
    <t>17/2/2010</t>
  </si>
  <si>
    <t>30/3/2010</t>
  </si>
  <si>
    <t>‡gmvm© wely ivBP wgj, MÖvg-Rvgkx, †cv: f‚bexi, Dc‡Rjv- kÖxg½j, †gŠjfxevRvi|</t>
  </si>
  <si>
    <t>23/10/2013</t>
  </si>
  <si>
    <t>‡gmvm© nvRx byi DwÏb ivBP wgj, MÖvg-MvsKzj, †cv: MvsKzj, Dc‡Rjv- eo‡jLv, †gŠjfxevRvi|</t>
  </si>
  <si>
    <t>14/2/2011</t>
  </si>
  <si>
    <t>‡gmvm© Avj Avwgb A‡Uv ivBP wgj, MÖvg-‡ijI‡q gv‡K©U, †cv: eo‡jLv, Dc‡Rjv- eo‡jLv, †gŠjfxevRvi|</t>
  </si>
  <si>
    <t>16/5/2012</t>
  </si>
  <si>
    <t>14/6/2012</t>
  </si>
  <si>
    <t>‡gmvm© weQwgjøvn ivBP wgj, MÖvg-cvÎxK‚j, †cv: f‚bexi, Dc‡Rjv- kÖxg½j, †gŠjfxevRvi|</t>
  </si>
  <si>
    <t>15/12/2016</t>
  </si>
  <si>
    <t>‡gmvm© AvRv` ivBP wgj, MÖvg-gvswiqv (Rvgmx), †cv: mvZMuvI, Dc‡Rjv- kÖxg½j, †gŠjfxevRvi|</t>
  </si>
  <si>
    <t>16/5/2018</t>
  </si>
  <si>
    <t>‡gmvm© Avãyj Mdzi ivBP wgj, MÖvg-kÖxm~h©¨, †cv: cZb Dlvi, Dc‡Rjv- KgjM&amp;Ä, †gŠjfxevRvi|</t>
  </si>
  <si>
    <t>19/3/2014</t>
  </si>
  <si>
    <t>PµeZ©x ivBP wgj, MÖvg-jÿxcyi, †cv: gyÝxevRvi, Dc‡Rjv- KgjM&amp;Ä, †gŠjfxevRvi|</t>
  </si>
  <si>
    <t>30/5/2007</t>
  </si>
  <si>
    <t>‡gmvm© BKevj wgqv ivBP wgj, MÖvg-`iMvcyi, †cv: e„›`vebcyi, Dc‡Rjv- KgjM&amp;Ä, †gŠjfxevRvi|</t>
  </si>
  <si>
    <t>‡gmvm© dRjy wgqv ivBP wgj, MÖvg-Rvgmx, †cv: mvZMuvI, Dc‡Rjv- kÖxg½j, †gŠjfxevRvi|</t>
  </si>
  <si>
    <t>‡gmvm© ‡mvbvjx ivBP wgj, MÖvg-hkgZcyi, 1bs iwngcyi BDwbqb, †cv: KgjMÄ, Dc‡Rjv- KgjM&amp;Ä, †gŠjfxevRvi|</t>
  </si>
  <si>
    <t>21/6/2007</t>
  </si>
  <si>
    <t>13/9/2007</t>
  </si>
  <si>
    <t>‡gmvm© PK`vi ivBP wgj, MÖvg-e„›`vebcyi †cv: ivRw`Nxi cvo, Dc‡Rjv- KgjM&amp;Ä, †gŠjfxevRvi|</t>
  </si>
  <si>
    <t>25/3/2008</t>
  </si>
  <si>
    <t>23/4/2008</t>
  </si>
  <si>
    <t>‡gmvm© fvB fvB ivBP wgj, MÖvg-‡bvqvMuvI, †cv: RvbvDov, Dc‡Rjv- kÖxg½j, †gŠjfxevRvi|</t>
  </si>
  <si>
    <t>25/6/2018</t>
  </si>
  <si>
    <t>‡gmvm© Avey ivBP wgj, MÖvg-RvbvDov, †cv: RvbvDov, Dc‡Rjv- kÖxg½j, †gŠjfxevRvi|</t>
  </si>
  <si>
    <t>22/3/2010</t>
  </si>
  <si>
    <t>‡gmvm© fvB fvB ivBP wgj, MÖvg-eiæbv, †cv: eiæbv, Dc‡Rjv- kÖxg½j, †gŠjfxevRvi|</t>
  </si>
  <si>
    <t>‡gmvm© bvwmi ivBP wgj, MÖvg-DËi DËimyi, †cv: kÖxg&amp;½j, Dc‡Rjv- kÖxg½j, †gŠjfxevRvi|</t>
  </si>
  <si>
    <t>14/3/2017</t>
  </si>
  <si>
    <t>‡gmvm© iæcvjx ivBP wgj, MÖvg-knikÖx, †cv: wgR©vcyi, Dc‡Rjv- kÖxg½j, †gŠjfxevRvi|</t>
  </si>
  <si>
    <t>19/1/2010</t>
  </si>
  <si>
    <t>28/12/06</t>
  </si>
  <si>
    <t>‡gmvm© evej~ ivBP wgj, MÖvg-AvH, †cv: mvZMvuI, Dc‡Rjv- kÖxg½j, †gŠjfxevRvi|</t>
  </si>
  <si>
    <t>20/4/2014</t>
  </si>
  <si>
    <t>‡gmvm© iægv~ ivBP wgj, MÖvg-RvbvDov, †cv: wm›`yiLvb, Dc‡Rjv- kÖxg½j, †gŠjfxevRvi|</t>
  </si>
  <si>
    <t>‡gmvm© iv‡nbv ivBP wgj, MÖvg-c~e© jBqviK‚j, †cv: kÖxg½j, Dc‡Rjv- kÖxg½j, †gŠjfxevRvi|</t>
  </si>
  <si>
    <t>23/4/2007</t>
  </si>
  <si>
    <t>‡gmvm© mvab ivBP wgj, MÖvg-wfgkx, †cv: f‚bexi, Dc‡Rjv- kÖxg½j, †gŠjfxevRvi|</t>
  </si>
  <si>
    <t>‡gmvm© IgiRvb ivBP wgj, MÖvg-ûMjxqv, †cv:MvRxcyi, Dc‡Rjv- kÖxg½j, †gŠjfxevRvi|</t>
  </si>
  <si>
    <t>22/5/2007</t>
  </si>
  <si>
    <t>23/7/2007</t>
  </si>
  <si>
    <t>‡gmvm© AvDwjqv kvnAvjg ivBP wgj, MÖvg-mvBUzjv, †cv: RvbvDov, Dc‡Rjv- kÖxg½j, †gŠjfxevRvi|</t>
  </si>
  <si>
    <t>21/4/2009</t>
  </si>
  <si>
    <t>‡gmvm© mvBd ivBP wgj, MÖvg-Avkx‡`ªvb, †cv: KvwjNvU, Dc‡Rjv- kÖxg½j, †gŠjfxevRvi|</t>
  </si>
  <si>
    <t>‡gmvm© Avngw`qv ivBP wgj, MÖvg-ûMwjqv, †cv: wm°v, Dc‡Rjv- kÖxg½j, †gŠjfxevRvi|</t>
  </si>
  <si>
    <t>19/8/2008</t>
  </si>
  <si>
    <t>‡gmvm© Gg G ivBP wgj, MÖvg-KyÄeb, †cv: RvbvDov, Dc‡Rjv- kÖxg½j, †gŠjfxevRvi|</t>
  </si>
  <si>
    <t>19/3/2007</t>
  </si>
  <si>
    <t>16/9/2014</t>
  </si>
  <si>
    <t>20/10/2014</t>
  </si>
  <si>
    <t>‡gmvm© ‡iLv ivBP wgj, MÖvg-`wÿY DËimyi, †cv: kÖxg½j, Dc‡Rjv- kÖxg½j, †gŠjfxevRvi|</t>
  </si>
  <si>
    <t>‡gmvm© dviæK Avn‡g` ivBP wgj, MÖvg-Kvgvwm`, †cv: mg‡miMÄ, Dc‡Rjv- kÖxg½j, †gŠjfxevRvi|</t>
  </si>
  <si>
    <t>20/7/2008</t>
  </si>
  <si>
    <t>‡gmvm© ZvR Djøv ivBP wgj, MÖvg-`wÿY DËimyi, †cv: kÖxg½j, Dc‡Rjv- kÖxg½j, †gŠjfxevRvi|</t>
  </si>
  <si>
    <t>29/9/2016</t>
  </si>
  <si>
    <t>‡gvt Avãyi iwng ivBP wgj, MÖvg-Lvwi¾gv, †cv: wm°v, Dc‡Rjv- kÖxg½j, †gŠjfxevRvi|</t>
  </si>
  <si>
    <t>24/9/2012</t>
  </si>
  <si>
    <t>13/11/2012</t>
  </si>
  <si>
    <t>‡gmvm© KzwU †cvwëª dvg©, MÖvg `wÿY evošÍx, †cv: Kvgvjcyi evRvi, Dc‡Rjv- ‡gŠjfxevRvi, †gŠjfxevRvi|</t>
  </si>
  <si>
    <t>24/3/2015</t>
  </si>
  <si>
    <t>‡gmvm© Rwb †cvwëª dvg©, MÖvg-AvjxmviK‚j, †cv: mvZMuvI, Dc‡Rjv- kÖxg½j, †gŠjfxevRvi|</t>
  </si>
  <si>
    <t>15/12/2010</t>
  </si>
  <si>
    <t>‡gmvm© ivgbMi †cvwëª dvg©, MÖvg-ivgbMi, †cv: kÖxg½j, Dc‡Rjv- kÖxg½j, †gŠjfxevRvi|</t>
  </si>
  <si>
    <t>‡gmvm© Ry‡qj †cvwëª dvg©, MÖvg-c~e jBqviK‚j, †cv: mvZMuvI, Dc‡Rjv- kÖxg½j, †gŠjfxevRvi|</t>
  </si>
  <si>
    <t>28/10/2010</t>
  </si>
  <si>
    <t>‡gmvm© jvwK †cvwëª dvg©, MÖvg-wmivRbMi, †cv: kÖxg½j, Dc‡Rjv- kÖxg½j, †gŠjfxevRvi|</t>
  </si>
  <si>
    <t>‡gmvm© iRZ fÆvPvh©¨ †cvwëª dvg©, MÖvg-fxgkx, †cv: f‚bexi, Dc‡Rjv- kÖxg½j, †gŠjfxevRvi|</t>
  </si>
  <si>
    <t>20/4/2009</t>
  </si>
  <si>
    <t>‡gmvm© Gb G †cvwëª dvg©, MÖvg Lyknvjcyi, †cv: mvZnvj, Dc‡Rjv- ‡gŠjfxevRvi, †gŠjfxevRvi|</t>
  </si>
  <si>
    <t>17/8/2010</t>
  </si>
  <si>
    <t>‡gmvm© Rwj †cvwëª dvg©, MÖvg-DËi †eŠjvQov, †cv: kÖxg½j, Dc‡Rjv- kÖxg½j, †gŠjfxevRvi|</t>
  </si>
  <si>
    <t>26/8/2010</t>
  </si>
  <si>
    <t>‡gmvm© ‡`k †cvwëª dvg©, MÖvg `yj©fcyi, †cv: `yj©fcyi, Dc‡Rjv- ‡gŠjfxevRvi, †gŠjfxevRvi|</t>
  </si>
  <si>
    <t>23/3/2011</t>
  </si>
  <si>
    <t>29/3/2011</t>
  </si>
  <si>
    <t>nvRx Avãyi byi †cvwëª dvg©, MÖvg-gvRw`nx, †cv: bvivBbQov, Dc‡Rjv- kÖxg½j, †gŠjfxevRvi|</t>
  </si>
  <si>
    <t>29/5/2012</t>
  </si>
  <si>
    <t>iv‡k` †cvwëª dvg©, MÖvg-wmivRbMi, †cv: bvivBbQov, Dc‡Rjv- kÖxg½j, †gŠjfxevRvi|</t>
  </si>
  <si>
    <t>‡gmvm© Zvnwg` †cvwëª dvg©, MÖvg-BQKcyi, †cv: kÖxg½j, Dc‡Rjv- kÖxg½j, †gŠjfxevRvi|</t>
  </si>
  <si>
    <t>23/1/2008</t>
  </si>
  <si>
    <t>‡gmvm© cÖfvm †cvwëª dvg©, MÖvg RMKvw›`, †cv: `k Kvnwbqv, Dc‡Rjv- ‡gŠjfxevRvi, †gŠjfxevRvi|</t>
  </si>
  <si>
    <t>17/6/2010</t>
  </si>
  <si>
    <t>27/2/2011</t>
  </si>
  <si>
    <t>‡gmvm© gCbyj †cvwëª dvg©, MÖvg-Avkx‡`ªvb, †cv: KvwjNvU, Dc‡Rjv- kÖxg½j, †gŠjfxevRvi|</t>
  </si>
  <si>
    <t>21/8/2007</t>
  </si>
  <si>
    <t>‡gmvm© mv¾v` †cvwëª dvg©, MÖvg-Kvjvcyi, †cv: Kvjvcyi, Dc‡Rjv- kÖxg½j, †gŠjfxevRvi|</t>
  </si>
  <si>
    <t>13/2/2011</t>
  </si>
  <si>
    <t>‡njvj †cvwëª dvg©, MÖvg-wUKwiqv, †cv: KvwjNvU, Dc‡Rjv- kÖxg½j, †gŠjfxevRvi|</t>
  </si>
  <si>
    <t>17/8/2009</t>
  </si>
  <si>
    <t>kvn Avjg †cvwëª dvg©, MÖvg-mrcyyi, †cv: ewb©, Dc‡Rjv- eo‡jLv, †gŠjfxevRvi|</t>
  </si>
  <si>
    <t>29/5/2014</t>
  </si>
  <si>
    <t>ivRv wdk wdW wgj, MÖvg-gwZMÄ, †cv: mvZMuvI, Dc‡Rjv- kÖxg½j, †gŠjfxevRvi|</t>
  </si>
  <si>
    <t>bvwQg Gm Gm GÛ Avqib BwÄwbqvwis IqvK©mc, MÖvg-iZzwj, †cv: DËievRvi, Dc‡Rjv- eo‡jLv, †gŠjfxevRvi|</t>
  </si>
  <si>
    <t>28/11/2016</t>
  </si>
  <si>
    <t>kvšÍ I‡qwìs IqvK©mc, MÖvg-gvaecyi evRvi, †cv: KgjMÄ, Dc‡Rjv- KgjMÄ, †gŠjfxevRvi|</t>
  </si>
  <si>
    <t>19/5/2014</t>
  </si>
  <si>
    <t>22/6/2014</t>
  </si>
  <si>
    <t>‡gmvm© Igi I‡qwìs IqvK©mc, MÖvg-‡PŠgynbx, †cv: KgjMÄ, Dc‡Rjv- KgjMÄ, †gŠjfxevRvi|</t>
  </si>
  <si>
    <t>15/12/2009</t>
  </si>
  <si>
    <t>17/12/2009</t>
  </si>
  <si>
    <t>‡gmvm© gv I‡qwìs IqvK©mc, MÖvg-‡gvKvg, †cv: KuUvi‡Kvbv gv`ªªvmv evRvi, Dc‡Rjv- KzjvDov, †gŠjfxevRvi|</t>
  </si>
  <si>
    <t>17/4/2011</t>
  </si>
  <si>
    <t>20/4/2011</t>
  </si>
  <si>
    <t>‡gmvm© gv BwÄwbqvwis IqvK©mc, MÖvg-nvq`viMÄ evRvi, Dc‡Rjv- KzjvDov, †gŠjfxevRvi|</t>
  </si>
  <si>
    <t>‡gmvm© ‡mv‡jgvb gUim, MÖvg-fvbyMvQ evRvi, ‡cv: †KivgZbMi, Dc‡Rjv- KgjMÄ, †gŠjfxevRvi|</t>
  </si>
  <si>
    <t>‡gmvm© Avqkv Zvwib IqvK©kc MÖvg-weòzcyi, ‡cv: gyÝxevRvi, Dc‡Rjv- KgjMÄ, †gŠjfxevRvi|</t>
  </si>
  <si>
    <t>24/12/2009</t>
  </si>
  <si>
    <t>15/2/2010</t>
  </si>
  <si>
    <t>‡gmvm© kvnRvjvj †gUvj IqvK©kc, MÖvg-msKi‡mbv, ‡cv: RvbvDov, Dc‡Rjv- kÖxg½j, †gŠjfxevRvi|</t>
  </si>
  <si>
    <t>Gb wm K¨v‡Ûjv IqvK©m, MÖvg-meyRevM, ‡cv: kÖxg½j, Dc‡Rjv- kÖxg½j, †gŠjfxevRvi|</t>
  </si>
  <si>
    <t>16/10/11</t>
  </si>
  <si>
    <t>‡gmvm© Avkivd BwÄwbqvwis IqvK©mc, MÖvg-DËi iwei evRvi, Dc‡Rjv- KzjvDov, †gŠjfxevRvi|</t>
  </si>
  <si>
    <t>‡gmvm© `vk †cvwëª dvg©, MÖvg-f‚bexi, †cv: mvZMuvI, Dc‡Rjv- kÖxg½j, †gŠjfxevRvi|</t>
  </si>
  <si>
    <t>‡gmvm© Rybv‡q` †cvwëª dvg©, MÖvg RMbœv_cyi, †cv: ‡gŠjfxevRvi, Dc‡Rjv- ‡gŠjfxevRvi, †gŠjfxevRvi|</t>
  </si>
  <si>
    <t>‡gmvm© Avj Avwgb †cvwëª dvg©, MÖvg-kvmb, †cv: f‚bexi, Dc‡Rjv- kÖxg½j, †gŠjfxevRvi|</t>
  </si>
  <si>
    <t>‡gmvm© Zv‡iK †cvwëª dvg©, MÖvg-mvZMuvI, †cv: mvuZMuvI, Dc‡Rjv- kÖxg½j, †gŠjfxevRvi|</t>
  </si>
  <si>
    <t>19/11/2014</t>
  </si>
  <si>
    <t>bqb †cvwëª dvg©, MÖvg ev‡` m¤úvmx, †cv: RMrmx, Dc‡Rjv- ‡gŠjfxevRvi, †gŠjfxevRvi|</t>
  </si>
  <si>
    <t>19/1/2015</t>
  </si>
  <si>
    <t>‡gmvm© Zvbfxi †cvwëª dvg©, MÖvg-wmivRbMi, †cv: bvivBbQov, Dc‡Rjv- kÖxg½j, †gŠjfxevRvi|</t>
  </si>
  <si>
    <t>‡gmvm© gyb †cvwëª dvg©, MÖvg AvUMuvI, †cv: Ajnv, Dc‡Rjv- ‡gŠjfxevRvi, †gŠjfxevRvi|</t>
  </si>
  <si>
    <t>‡gmvm© †cvwëª dvg©, MÖvg-meyRevM Av/G, †cv: kÖxg½j, Dc‡Rjv- kÖxg½j, †gŠjfxevRvi|</t>
  </si>
  <si>
    <t>22/12/2010</t>
  </si>
  <si>
    <t>‡gmvm© Rvdi †cvwëª dvg©, MÖvg-jBqviKzj, †cv: mvuZMuvI, Dc‡Rjv- kÖxg½j, †gŠjfxevRvi|</t>
  </si>
  <si>
    <t>20/5/2012</t>
  </si>
  <si>
    <t>26/6/2012</t>
  </si>
  <si>
    <t>‡gmvm© ivRv BwÄwbqvwis IqvK©mc, MÖvg-iwei evRvi, Dc‡Rjv- KzjvDov, †gŠjfxevRvi|</t>
  </si>
  <si>
    <t>‡gmvm© wjwc BwÄwbqvwis IqvK©kc, MÖvg-fvbyMvQ †ivW, ‡cv: kÖxg½j, Dc‡Rjv- kÖxg½j, †gŠjfxevRvi|</t>
  </si>
  <si>
    <t>‡gmvm© bvwQg wgqv I‡qwìs IqvK©mc, MÖvg-nvwmgcyi, †cv: gby, Dc‡Rjv- KzjvDov, †gŠjfxevRvi|</t>
  </si>
  <si>
    <t>‡gmvm© AvdvR DwÏb I‡qwìs IqvK©kc MÖvg-fvbywej, ‡cv: Av`gcyi evRvi, Dc‡Rjv- KgjMÄ, †gŠjfxevRvi|</t>
  </si>
  <si>
    <t>30/12/2008</t>
  </si>
  <si>
    <t>‡gmvm© gv‡jK IqvK©kc, MÖvg-‡gvwnbxMÄ evRvi, ‡cv: mvZMuvI, Dc‡Rjv- kÖxg½j, †gŠjfxevRvi|</t>
  </si>
  <si>
    <t>30/1/2014</t>
  </si>
  <si>
    <t>16/3/2014</t>
  </si>
  <si>
    <t>‡gmvm© mygb ÷xj IqvK©kc, MÖvg-wm›`yiLvb †ivW, ‡cv: kÖxg½j, Dc‡Rjv- kÖxg½j, †gŠjfxevRvi|</t>
  </si>
  <si>
    <t>‡gmvm© nvRx †Zvive I‡qwìs IqvK©kc mvs-kg‡mibMi †ivW, fvbyMvQ evRvi, Dc‡Rjv- KgjMÄ, †gŠjfxevRvi|</t>
  </si>
  <si>
    <t>31/7/2008</t>
  </si>
  <si>
    <t>21/9/2008</t>
  </si>
  <si>
    <t>‡gmvm© wjUb BwÄwbqvwis IqvK©mc, MÖvg-ivDrMuvI Dc‡Rjv- KzjvDov, †gŠjfxevRvi|</t>
  </si>
  <si>
    <t>23/12/2009</t>
  </si>
  <si>
    <t>22/7/2010</t>
  </si>
  <si>
    <t>‡gmvm© dLiæK Bmjvg IqvK©mc, MÖvg-Pv›`MÖvg evRvi, Dc‡Rjv- eo‡jLv, †gŠjfxevRvi|</t>
  </si>
  <si>
    <t>21/5/2015</t>
  </si>
  <si>
    <t>‡gmvm© gbmyi ivBm wgj, MÖvg: gbmyi, †cv÷: Kvw`cyi, KzjvDov, †gŠjfxevRvi|</t>
  </si>
  <si>
    <t>23/2/2011</t>
  </si>
  <si>
    <t>‡gmvm© AvKgj ivBm wgj, MÖvg: gvbMuvI, †cv÷: fzBMuvI, KzjvDov, †gŠjfxevRvi|</t>
  </si>
  <si>
    <t>28/10/2013</t>
  </si>
  <si>
    <t>23/4/2014</t>
  </si>
  <si>
    <t>‡gmvm© byiæb‡bQv ivBm wgj, MÖvg: †Zwjwej, †cv÷: ‡Zwjwej, KzjvDov, †gŠjfxevRvi|</t>
  </si>
  <si>
    <t>25/11/2008</t>
  </si>
  <si>
    <t>23/12/2008</t>
  </si>
  <si>
    <t>‡gmvm© kvnx ivBm wgj, MÖvg: gv`vbMi, †cv÷: wbwðšÍcyi, KzjvDov, †gŠjfxevRvi|</t>
  </si>
  <si>
    <t>19/4/2015</t>
  </si>
  <si>
    <t>‡gmvm© Lyiwk` ivBm wgj, MÖvg: 12bs c„wÌgcvkv BDwbhb, KzjvDov, †gŠjfxevRvi|</t>
  </si>
  <si>
    <t>15/11/2007</t>
  </si>
  <si>
    <t>‡gmvm© BqvKze Avjx ivBm wgj, MÖvg: evoBMÖvg, gby, KzjvDov, †gŠjfxevRvi|</t>
  </si>
  <si>
    <t>22/2/2015</t>
  </si>
  <si>
    <t>31/3/2015</t>
  </si>
  <si>
    <t>18/10/2011</t>
  </si>
  <si>
    <t>22/12/2011</t>
  </si>
  <si>
    <t>21/10/2009</t>
  </si>
  <si>
    <t>‡gmvm© kvnRvjvj A‡Uv ivBm wgj, MÖvg: eªvþYevRvi, ‡cv÷: KvRjaviv, KzjvDov, ‡g¨jfxevRvi|</t>
  </si>
  <si>
    <t>27/10/2011</t>
  </si>
  <si>
    <t xml:space="preserve"> †gmvm© †gveviK ivBm wgj, MÖvg:evN‡Rvi, ‡cv÷: †Zjxwej, KzjvDov, ‡gŠjfxevRvi|</t>
  </si>
  <si>
    <t>27/01/2008</t>
  </si>
  <si>
    <t xml:space="preserve"> †gmvm© Avnv` ivBm wgj, MÖvg: kixdcyi (eUZjv), †cv÷: †Zjxwej, KzjvDov, †gŠjfxevRvi|</t>
  </si>
  <si>
    <t>‡gmvm© mvwR` ivBm wgj, MÖvg:ivRvcyi, ‡cv÷: c„wËgcvkv, KzjvDov, ‡gŠjfxevRvi|</t>
  </si>
  <si>
    <t>23/09/2013</t>
  </si>
  <si>
    <t>nvRx Lyikx` wgqv ivBm wgj, MÖvg: `wÿY ivDZMvuI, †cv÷: eigPvj, KzjvDov, †gŠjfxevRvi|</t>
  </si>
  <si>
    <t>‡gmvm© LvRv ivBm wgj, MÖvg: dwU¸jx, †cv÷: KzjvDov, KzjADov, †gŠjfxevRvi|</t>
  </si>
  <si>
    <t>‡gmvm© bvBg ivBm wgj, MÖvg: gv`vbNi, †cv÷: wbwðšÍcyi, 3223, KzjvDov, †gŠjfxevRvi|</t>
  </si>
  <si>
    <t>17/06/2015</t>
  </si>
  <si>
    <t>‡gmvm© kvcjv A‡Uv ivBm wgj, MÖvg: eweievRvi, †cv÷: c„wËgcvkv, KzjvDov, †gŠjfxevRvi|</t>
  </si>
  <si>
    <t>21/08/2016</t>
  </si>
  <si>
    <t>‡gmvm© exgv ivBm wgj, MÖvg: †jvUvwej, †cv÷: c„wËgcvkv, KzjvDov, †gŠjfxevRvi|</t>
  </si>
  <si>
    <t>‡gmvm© ewki Avng` ivBm GÛ gmjv wmj, MÖvg: mvivgcyi, †cv÷: cvuPMvuI, ivRbMi, †gŠjfxevRvi|</t>
  </si>
  <si>
    <t>26/11/2008</t>
  </si>
  <si>
    <t>20/03/2007</t>
  </si>
  <si>
    <t>‡gmvm© Avãj nvwKg ivBm wgj, MÖvg I †cv÷: DËi cvuPMvuI, ivRbMi, †gŠjfxevRvi|</t>
  </si>
  <si>
    <t>16/10/2006</t>
  </si>
  <si>
    <t>‡gmvm© Avãyb byi ivBm wgj, MÖvg: †gvKvgevRvi, †cv÷: †gvKvgevRvi, ivRbMi, †gŠjfxevRvi|</t>
  </si>
  <si>
    <t>nvRx Avãyj gvbœvb A‡Uv ivBm wgj, MÖvg: Zzjvcyi, †cv÷: †gvKvgevRvi, ivRbMi, †gŠjfxevRvi|</t>
  </si>
  <si>
    <t>28/04/2013</t>
  </si>
  <si>
    <t>26/01/2014</t>
  </si>
  <si>
    <t>‡gmvm© nvRx Avãyj LvwjK A‡Uv‡gwUK ivBm wgj, MÖvg I †cv÷: †g‡`bx‡gvnb, ivRbMi, †gŠjfxevRvi|</t>
  </si>
  <si>
    <t>19/09/2007</t>
  </si>
  <si>
    <t>‡gmvm© myigv ivBm wgj, MÖvg: i³v, †cv÷: cvuPMvuI, ivRbMi, †gŠjfxevRvi|</t>
  </si>
  <si>
    <t>20/03/2013</t>
  </si>
  <si>
    <t>‡gmvm© RywZKv ivBm wgj, MÖvg: †LqvNvU evRvi, †cv÷: †gvKvgevRvi, ivRbMi, †gŠjfxevRvi|</t>
  </si>
  <si>
    <t>27/06/2010</t>
  </si>
  <si>
    <t>‡gmvm© †iRvDj nK ivBm wgj, MÖvg: †Kkicvov, †c÷: gjyqvigyL KvjvievRvi, ivRbMi, †gŠjfxevRvi|</t>
  </si>
  <si>
    <t>‡gmvm© wPËiÄb gvjvKvi ivBm wgj,  MÖvg: fevwbcyi, †cv÷: Kwb©MÖvg, ivRbMi, †gŠjfxevRvi|</t>
  </si>
  <si>
    <t>25/02/2016</t>
  </si>
  <si>
    <t>‡gmvm© Aveyj wgqv ivBm wgj, MÖvg: †mvbvwUwK, †cv÷: Kwigcyi, ivRbMi, †gŠjfxevRvi|</t>
  </si>
  <si>
    <t>Qãi Djøv ivBm wgj, MÖvg: `vmwUjv, †cv÷: gymywiqv, ivRbMi, †gŠjfxevRvi|</t>
  </si>
  <si>
    <t>16/03/2009</t>
  </si>
  <si>
    <t>‡gmvm© gRy wgqv ivBm wgj, MÖvg: evRyqv, †cv÷: ivRbMi, ivRbMi, †gŠjfxevRvi|</t>
  </si>
  <si>
    <t>26/08/2015</t>
  </si>
  <si>
    <t>wniv ivBm wgj, MÖvg: †Kkicvov, †cv÷: bjyqvi gyL evRvi, ivRbMi, †gŠjfxevRvi|</t>
  </si>
  <si>
    <t>26/09/2018</t>
  </si>
  <si>
    <t>15/10/2017</t>
  </si>
  <si>
    <t>‡gmvm© gyeviK Avjx ivBm wgj, MÖvg: cwÛZbMi, †cv÷: Zvivcvkv 3240, ivRbMi, ‡gŠjfxevRvi</t>
  </si>
  <si>
    <t>24/09/2012</t>
  </si>
  <si>
    <t xml:space="preserve"> †gmvm© wemwgjøvn ivBm wgj, MÖvg: cÂb›`cyi, †cv÷: Zvivcvkv, ivRbMi, †gŠjfxevRvi|</t>
  </si>
  <si>
    <t>‡gmvm© jwZwdqv ivBm wgj, MÖvg: ivRvcyi, †cv÷: B‡›`k¦i, ivRbMi, †gŠjfxevRvi|</t>
  </si>
  <si>
    <t>14/08/2016</t>
  </si>
  <si>
    <t>‡gmvm© kvšÍ ivBm wgj, MÖvg: wQ°vMvuI, †cv÷: bjyqvi gyL evRvi, ivRbMi, †gŠjfxevRvi|</t>
  </si>
  <si>
    <t>25/04/2016</t>
  </si>
  <si>
    <t>28/04/2016</t>
  </si>
  <si>
    <t>‡gmvm© gKeyj Avjx ivBm wgj, MÖvg: cÂb›`cyi, †cv÷: Zvivcvkv, ivRbMi, †gŠjfxevRvi|</t>
  </si>
  <si>
    <t>20/01/2016</t>
  </si>
  <si>
    <t>‡gmvm© wdgv ivBm wgj, MÖvg: Pzqvwej, †cv÷: †gvKvgevRvi, ivRbMi, †gŠjfxevRvi|</t>
  </si>
  <si>
    <t>26/04/2011</t>
  </si>
  <si>
    <t>25/04/2011</t>
  </si>
  <si>
    <t>AvmyK wgqv ivBm wggj, MÖvg: f‚wgDov, cvuPMvuI, ivRbMi, †gŠjfxevRvi|</t>
  </si>
  <si>
    <t>14/12/2014</t>
  </si>
  <si>
    <t>‡gvm© Avãym mvjvg ivBm wgj, MÖvg: evwZi‡Kvbv, †cv÷: gbmyi bMi, ivRbMi, †gŠjfxevRvi|</t>
  </si>
  <si>
    <t>14/01/2018</t>
  </si>
  <si>
    <t>17/01/2018</t>
  </si>
  <si>
    <t>‡gmvm© gvnx ingvb ivBm wgj, MÖvg: evwZi †Kvbv, †cv÷: gbmyibMi, ivRbMi, †gŠjfxevRvi|</t>
  </si>
  <si>
    <t>18/02/2018</t>
  </si>
  <si>
    <t>‡gmvm© Avãyj nvbœv ivBm wgj, MÖvg: mycÖvKvw›`, †cv÷: bjyqvigyL, ivRbMi, †gŠjfxevRvi|</t>
  </si>
  <si>
    <t>23/02/2016</t>
  </si>
  <si>
    <t>KvbvBkvn ivBm wgj, MÖvg: cw`bvcyi, †cv÷: ivRbMi, ivRbMi, †gŠjfxevRvi|</t>
  </si>
  <si>
    <t>14/08/2012</t>
  </si>
  <si>
    <t>‡gmvm© mvgmyb bvnvi ivBm wgj, fzRej, †cv÷: Kwb©MÖvg, ivRbMi, †gŠjfxevRvi|</t>
  </si>
  <si>
    <t>16/09/2009</t>
  </si>
  <si>
    <t>‡gmvm© mvjgv ivBm wgj, MÖvg: †eZvûbRv, †cv÷: †gvKvgevRvi, ivRbMi, †gŠjfxevRvi|</t>
  </si>
  <si>
    <t>26/02/2012</t>
  </si>
  <si>
    <t>23/01/2012</t>
  </si>
  <si>
    <t>‡gmvm© nvRx dviRvb wgqv A‡Uv ivBm wgj, MÖvg: gywÝevRvi, †cv÷: Kwigcyi, ivRbMi, †gŠjfxevRvi|</t>
  </si>
  <si>
    <t>22/03/2009</t>
  </si>
  <si>
    <t>28/05/2009</t>
  </si>
  <si>
    <t>‡gmvm© Rvnvbviv ivBm wgj, Rv½vjx, †cv÷: Zvivcvkv, ivRbMi, †gŠjfxevRvi|</t>
  </si>
  <si>
    <t>‡gmvm© gy³v ivBm wgj, MÖvg: gywbqvicvi, †cv÷: gyKvgevRvi, ivRbMi, †gŠjfxevRvi|</t>
  </si>
  <si>
    <t>‡gmvm© ZvbwRjv ivBm wgj, MÖvg: gwR`cyi, †cv÷: gwR`cyi, ivRbMi, †gŠjfxevRvi|</t>
  </si>
  <si>
    <t>26/02/2008</t>
  </si>
  <si>
    <t>‡gmvm© bqb ivBm wgj, MÖvg: jvjvcyi, †cv÷: bjyqvi gyL, ivRbMi, †gŠjfxevRvi|</t>
  </si>
  <si>
    <t>23/10/2016</t>
  </si>
  <si>
    <t>‡gmvm© Avãyj Mdzi ivBm wgj, MÖvg: ev‡Mk¦i, †cv÷: cvuPMvuI, Dc‡Rjv- ivRbMi, †gŠjfxevRvi|</t>
  </si>
  <si>
    <t>mwRe ivBm wgj, MÖvg: c~e© jBqviKzj, 7 bs IqvW©, f‚bexi BDwc, kÖxg½j, †gŠjfxevRvi|</t>
  </si>
  <si>
    <t>16/05/2018</t>
  </si>
  <si>
    <t>‡gmvm© iæwebv ivBm wgj, MÖvg: kg‡mibMi †ivW, fvbyMvQevRvi, KgjMÄ, †gŠjfxevRvi|</t>
  </si>
  <si>
    <t>25/11/2007</t>
  </si>
  <si>
    <t>wbD wgé wfUv AvBmwµg, `iMvevRvi, eo‡jLv, †gŠjfxevRvi|</t>
  </si>
  <si>
    <t>21/03/2007</t>
  </si>
  <si>
    <t>kvnRvjvj Avor eid Kj, †÷kb †ivW, eigPvj, KzjvDov, †gŠjfxevRvi|</t>
  </si>
  <si>
    <t>31/05/2015</t>
  </si>
  <si>
    <t>IqvwReyjøvn eidKj, MÖvg I †cv÷: gywÝevRvi, KgjMÄ, †gŠjfxevRvi|</t>
  </si>
  <si>
    <t>‡gmvm© BDbyQ wgqv eidKj, `yevinvUevRvi, kÖxg½j, †gŠjfxevRvi|</t>
  </si>
  <si>
    <t>31/03/2010</t>
  </si>
  <si>
    <t>‡gmvm© g`xbv gywoi wgj, MÖvg: mvweqv, m`i, †gŠjfxevRvi|</t>
  </si>
  <si>
    <t>18/01/2006</t>
  </si>
  <si>
    <t>28/01/2013</t>
  </si>
  <si>
    <t>Gb Gm Avi Gm †Kv¤úvbx, MÖvg: eyw×gšÍcyi, †cv÷: `yj©fcyi, m`i, †gŠjfxevRvi|</t>
  </si>
  <si>
    <t>¯§„wZ gmjv wgj, mvMiw`Nxicvo †ivW, kÖxg½j, †gŠjfxevRvi|</t>
  </si>
  <si>
    <t>31/07/2008</t>
  </si>
  <si>
    <t>18/09/2005</t>
  </si>
  <si>
    <t>‡gmvm© Avj Avgxb dzW (gyoxi wgj), MÖvg: DËi DËimyi, nweMÄ †ivW, kÖxg½j, †gŠjfxevRvi|</t>
  </si>
  <si>
    <t>‡gmvm© kÖxgwZ wPovi wgj, gvaecyi evRvi, KgjMÄ, †gŠjfxevRvi|</t>
  </si>
  <si>
    <t>18/02/2009</t>
  </si>
  <si>
    <t>nvRx iwKe DwÏb AvMi AvZi, Mvg: wPšÍvcyi, myRvbMi, eM‡jLv, †gŠjfxevRvi|</t>
  </si>
  <si>
    <t>18/11/2014</t>
  </si>
  <si>
    <t>‡gmvm© wbkvZ BÛv. (AvMi AvZi cÖ¯‘ZKvix), MÖvg: myRvbMi, 9 bs myRvbMi BDwc, eo‡jLv, †gŠjfxevRvi|</t>
  </si>
  <si>
    <t>Uz ÷vi AvMi AvZi d¨v±ix, MÖvg: myRvbMi, 9 bs myRvbMi BDwc, eo‡jLv, †gŠjfxevRvi|</t>
  </si>
  <si>
    <t>28/10/2009</t>
  </si>
  <si>
    <t>‡gmvm© RgRg AvMi DW, MÖvg: myRvbMi, eo‡jLv, †gŠjfxevRvi|</t>
  </si>
  <si>
    <t>30/11/2011</t>
  </si>
  <si>
    <t>‡gmvm© gv G›UvicÖvBR (AvMi AvZi cÖ¯‘ZKvix), myRvbMi, eo‡jLv, †gŠjfxevRvi|</t>
  </si>
  <si>
    <t>‡gmvm© winv GÛ dvnwg` Av³vi AvZi d¨v±ix, myRvbMi, eo‡jLv, †gŠjfxevRvi|</t>
  </si>
  <si>
    <t>‡gmvm© GK gvwS Pvi gvjøv cviwdDg BÛv. MÖvg: mvjw`Nv, myRvbMi, eM‡jLv, †gŠjfxevRvi|</t>
  </si>
  <si>
    <t>15/01/2013</t>
  </si>
  <si>
    <t>27/10/2009</t>
  </si>
  <si>
    <t>‡gmvm© Bgv` AvMi AvZi d¨v±ix, myRvbMi, eo‡jLv, †gŠjfxevRvi|</t>
  </si>
  <si>
    <t>‡gmvm© wgZv AvBm d¨v±ix, c~e© kÖxg½j, nweMÄ †ivW, kÖxg½j, †gŠjfxevRvi|</t>
  </si>
  <si>
    <t>gv AvBm d¨v±ix, MÖvg: mvqcyi, †cv÷: c~e© kvnevRcyi, eo‡jLv, †gŠjfxevRvi|</t>
  </si>
  <si>
    <t>mygv AvBm d¨v±ix, MÖvg: f‚bexi, †cv÷: f‚bexi, kÖxg½j, †gŠjfxevRvi|</t>
  </si>
  <si>
    <t>GmGg AvMi AvZi †UªwWs, MÖvg: `wÿY myRvbMi, myRvbMi, eo‡jLv, †gŠjfxevRvi|</t>
  </si>
  <si>
    <t>13/08/2013</t>
  </si>
  <si>
    <t>19/02/2009</t>
  </si>
  <si>
    <t>19/11/2007</t>
  </si>
  <si>
    <t>‡gmvm© mwn`yi ingvb GÛ eªv`vm©, MÖvg I †cv÷: myRvbMi, eo‡jLv, †gŠjfxevRvi|</t>
  </si>
  <si>
    <t>30/01/2009</t>
  </si>
  <si>
    <t>iv‡k` AvMi AvZi †UªWvm©, MÖvg: KvVvjZjx DËi, †cv÷: KvVvjZjx, eo‡jLv, †gŠjfxevRvi|</t>
  </si>
  <si>
    <t>22/06/2014</t>
  </si>
  <si>
    <t>Lvw`Rv Av³vi AvMi AvZi BÛv. MÖvg: DËi myRvbMi, †cv÷: myRvbMi, eo‡jLv, †gŠjfxevRvi|</t>
  </si>
  <si>
    <t>15/11/2012</t>
  </si>
  <si>
    <t>‡gmvm© gviRvbv AvMi AvZi †UªWvm©, MÖvg: DËi myRvbMi, †cv÷: myRvbMi, eo‡jLv, †gŠjfxevRvi|</t>
  </si>
  <si>
    <t>13/12/2009</t>
  </si>
  <si>
    <t>‡gmvm© bvwmg AvMi AvZi †UªWvm©, MÖvg:  myRvbMi, †cv÷: myRvbMi, eo‡jLv, †gŠjfxevRvi|</t>
  </si>
  <si>
    <t xml:space="preserve"> †gmvm© gv Avwgbv G›UvicÖvBR, MÖvg: nvwkgcyi, †cv÷: myRvbMi, eo‡jLv, †gŠjfxevRvi|</t>
  </si>
  <si>
    <t>27/09/2011</t>
  </si>
  <si>
    <t>16/11/2011</t>
  </si>
  <si>
    <t xml:space="preserve"> †gmvm© ‡givR GÛ mÝ AvMi AvZi cviwdDg, MÖvg: nvwkgcyi, †cv÷: myRvbMi, eo‡jLv, †gŠjfxevRvi|</t>
  </si>
  <si>
    <t>18/05/2011</t>
  </si>
  <si>
    <t>G Avjx AvMi AvZi cviwdDg, MÖvg: myRvbMi, †cv÷: myRvbMi, eo‡jLv, †gŠjfxevRvi|</t>
  </si>
  <si>
    <t>23/01/2009</t>
  </si>
  <si>
    <t>26/01/2009</t>
  </si>
  <si>
    <t>‡gmvm© Zvnv cviwdDg †Kvs. MÖvg: iwdKbMi, †cv÷: myRvbMi, eo‡jLv, †gŠjfxevRvi|</t>
  </si>
  <si>
    <t>21/04/2011</t>
  </si>
  <si>
    <t>27/04/2011</t>
  </si>
  <si>
    <t>Zbœx cviwdDg d¨v±ix MÖvg: `wÿY myRvbMi, †cv÷: myRvbMi, eo‡jLv, †gŠjfxevRvi|</t>
  </si>
  <si>
    <t>15/-7/2008</t>
  </si>
  <si>
    <t>‡gmvm© †e½j cviwdDgvix, MÖvg: mvjw`qv, †cv÷: myRvbMi, eo‡jLv, †gŠjfxevRvi|</t>
  </si>
  <si>
    <t>28/05/2002</t>
  </si>
  <si>
    <t>‡gmvm© AvMi †UªwWs †Kv¤úvbx, MÖvg: gywoKvw›`, †cv÷: ‡MvqwjUv evRvi, eo‡jLv, †gŠjfxevRvi|</t>
  </si>
  <si>
    <t>19/08/2010</t>
  </si>
  <si>
    <t>‡gmvm© dviRvbv AvMi AvZi d¨v±ix, MÖvg: DËi myRvbMi, †cv÷: myRvbMi, eo‡jLv, †gŠjfxevRvi|</t>
  </si>
  <si>
    <t>31/03/2015</t>
  </si>
  <si>
    <t>‡gmvm© mvweqv AvMi AvZi, MÖvg: Kvwkgcyi, †cv÷: myRvbMi, eo‡jLv, †gŠjfxevRvi|</t>
  </si>
  <si>
    <t>22/01/2014</t>
  </si>
  <si>
    <t>gvwni GÛ mvD`v AvMi AvZi, MÖvg: DËi myRvbMi, †cv÷: myRvbMi, eo‡jLv, †gŠjfxevRvi|</t>
  </si>
  <si>
    <t>13/04/2014</t>
  </si>
  <si>
    <t>Avi G Gd †UªWvm© AvMi AvZi, MÖvg: nvwkgcyi, †cv÷: myRvbMi, eo‡jLv, †gŠjfxevRvi|</t>
  </si>
  <si>
    <t>23/04/2013</t>
  </si>
  <si>
    <t>30/05/2013</t>
  </si>
  <si>
    <t>‡gmvm© Avj gw`bv AvMi DW G›UvicÖvBR, MÖvg: `wÿY myRvbMi, †cv÷: myRvbMi, eo‡jLv, †gŠjfxevRvi|</t>
  </si>
  <si>
    <t>‡gmvm© Zvmwbg AvMi AvZi BÛv.MÖvg: myRvbMi, †cv÷: myRvbMi, eo‡jLv, †gŠjfxevRvi|</t>
  </si>
  <si>
    <t>27/04/2009</t>
  </si>
  <si>
    <t>31/05/2009</t>
  </si>
  <si>
    <t>gv AvMi AvZi G›UvicÖvBR, MÖvg: wPšÍvcyi, †cv÷: myRvbMi, eo‡jLv, †gŠjfxevRvi|</t>
  </si>
  <si>
    <t>23/09/2014</t>
  </si>
  <si>
    <t>‡gmvm© mvwgb G›UvicÖvBR, MÖvg: mvjw`Nv, †cv÷: myRvbMi, eo‡jLv, †gŠjfxevRvi|</t>
  </si>
  <si>
    <t>13/12/2010</t>
  </si>
  <si>
    <t>‡gmvm© Avng` G›UvicÖvBR, MÖvg: `wÿY myRvbMi, †cv÷: myRvbMi, eo‡jLv, †gŠjfxevRvi|</t>
  </si>
  <si>
    <t>Uz †d«Û G›UvicÖvBR, MÖvg: `wÿY myRvbMi, †cv÷: myRvbMi, eo‡jLv, †gŠjfxevRvi|</t>
  </si>
  <si>
    <t>20/07/2008</t>
  </si>
  <si>
    <t>kviwgb G›UvicÖvBR, MÖvg: nvwkgcyi, †cv÷: myRvbMi, eo‡jLv, †gŠjfxevRvi|</t>
  </si>
  <si>
    <t>‡gmvm© ‡di‡`Šm G›UvicÖvBR, MÖvg: nvwkgcyi, †cv÷: myRvbMi, eo‡jLv, †gŠjfxevRvi|</t>
  </si>
  <si>
    <t>16/07/2007</t>
  </si>
  <si>
    <t>‡gmvm© ˆmq` G›UvicÖvBR, MÖvg: eoZj, 9 bs myRvbMi BDwc, †cv÷: myRvbMi, eo‡jLv, †gŠjfxevRvi|</t>
  </si>
  <si>
    <t>22/01/2008</t>
  </si>
  <si>
    <t>‡gmvm© Avj Kvqmvi G›UvicÖvBR, MÖvg: Av‡e`vev`, `wÿYfvM BDwc, †cv÷: myRvbMi, eo‡jLv, †gŠjfxevRvi|</t>
  </si>
  <si>
    <t>‡gmvm© gvwnb AvMi AvZi d¨v±ix, MÖvg: `wÿY myRvbMi, †cv÷: myRvbMi, eo‡jLv, †gŠjfxevRvi|</t>
  </si>
  <si>
    <t>25/02/2015</t>
  </si>
  <si>
    <t>‡mev WvqvMbw÷K GÛ Kbmvj‡Ukb †m›Uvi, nvmcvZvj †ivW, DËi evRvi, KzjvDov, †gŠjfxevRvi|</t>
  </si>
  <si>
    <t>‡Wëv wmGbwR, †gŠRv: MqNi, ivRbMi, †gŠjfxevRvi|</t>
  </si>
  <si>
    <t>ZvRgnj WvqvMbw÷K †m›Uvi, †PŠayix g¨vbkb, DËi evRvi, KzjvDov, †gŠjfxevRvi|</t>
  </si>
  <si>
    <t>w` i‡qj cÖvB‡fU nvmcvZvj, kÖxg½j †ivW, †ewiicvo, m`i, †gŠjfxevRvi|</t>
  </si>
  <si>
    <t>gewk¦i †W›Uvj nj, DËi evRvi, gmwR` gv‡K©U (2q Zjv), 3 bs IqvW©, KzjvDov, †gŠjfxevRvi|</t>
  </si>
  <si>
    <t>wemwgjøvn †gwW GÛ WvqvMbw÷K †m›Uvi, kÖxg½j †ivW, †gŠjfxevRvi|</t>
  </si>
  <si>
    <t>Rûiv K…lvY ivBm wgj, MÖvg: ûMjxqv, †cv÷: wQ°v, kÖxg½j, †gŠjfxevRvi|</t>
  </si>
  <si>
    <t>30/08/2018</t>
  </si>
  <si>
    <t>w` j¨ve wWwRUvj WvqvMbw÷K †m›Uvi, eªvþYevRvi, KvRjaviv, KzjvDov, †gŠjfxevRvi|</t>
  </si>
  <si>
    <t>13/02/2019</t>
  </si>
  <si>
    <t>20/08/2003</t>
  </si>
  <si>
    <t>‡gmvm© wcÖwmkb BÝUªy‡g›U wj. cøU G 9, G 10 (Ask), G 17, G 18 (Ask), wewmK wkí bMix, †Mvgov, †gŠjfxevRvi|</t>
  </si>
  <si>
    <t>‡gmvm© †nv‡mb KwgDwbwU †m›Uvi, wm‡jU †ivW (eonvU), †gŠjfxevRvi †cŠimfv, †gŠjfxevRvi|</t>
  </si>
  <si>
    <t>21/06/2015</t>
  </si>
  <si>
    <t>19/07/2015</t>
  </si>
  <si>
    <t>‡gmvm©© bRiæj KwgDwbwU †m›Uvi, †gŠjfxevRvi moK, Dc‡Rjv: kÖg½j, ‡Rjv: †gŠjfxevRvi|</t>
  </si>
  <si>
    <t>‡gmvm© `yevB dvb wmwU, KbKcyi, `yj©fcyi, †gŠjfxevRvi|</t>
  </si>
  <si>
    <t>Gm Gb d¬vIqvi wgj, Rvjvwjqv †ivW, kÖxg½j, †gŠjfxevRvi|</t>
  </si>
  <si>
    <t>‡gmvm© kvnv`vZ cøvw÷K d¨v±ix, MÖvg: kg‡micyi, †cv÷: Avd‡ivRMÄ, m`i, †gŠjfxevRvi|</t>
  </si>
  <si>
    <t>wmwU wWwRUvj WvqvMbw÷K GÛ Kbmvj‡Ukb †m›Uvi, ‡cv÷ Awdm †ivW, c~evj© e¨vs‡Ki m¤§y‡L, Ryox, †gŠjfxevRvi|</t>
  </si>
  <si>
    <t>‡gmvm© AvjZv ivBm wgj, wPZwjqv, KgjMÄ, †gŠjfxevRvi|</t>
  </si>
  <si>
    <t>PvZjvcyi ¯’j ïé †÷kb, KzjvDov, †gŠjfxevRvi|</t>
  </si>
  <si>
    <t>21/04/2018</t>
  </si>
  <si>
    <t>eLZz‡bœQv †PŠayix WvqvMbw÷K †m›Uvi, †gwibv ¯‹qvi (2q Zjv), 232 `wÿY evRvi, KzjvDov, †gŠjfxevRvi|</t>
  </si>
  <si>
    <t>20/03/2018</t>
  </si>
  <si>
    <t>‡gmvm© Qvwgqv wgj (gyywoi d¨v±ix, eo †PKv, kg‡mibMi, KgjMÄ, †gŠjfxevRvi|</t>
  </si>
  <si>
    <t>24/04/2005</t>
  </si>
  <si>
    <t>23/04/2005</t>
  </si>
  <si>
    <t>‡eZzjx Ryox ¯’j ïé †÷kb, Ryox, †gŠjfxevRvi|</t>
  </si>
  <si>
    <t>19/03/2018</t>
  </si>
  <si>
    <t>evsjvwjsK †gvevBj UvªIqvi, nvRxcyi, cx‡iievRvi, kg‡mibMi, KzjvDMv, †gŠjfxevRvi|</t>
  </si>
  <si>
    <t>30/04/2008</t>
  </si>
  <si>
    <t>MÖvgxY‡dvb ‡gvevBj UvIqvi, †Nvlcyi, kg‡mibMi, KgjMÄ, †gŠjfxevRvi|</t>
  </si>
  <si>
    <t>MÖvgxY‡dvb †gvevBj UvIqvi, MÖvg: gvbMvuI, †cv÷: f‚BMvuI, KzjADov, †gŠjfxevRvi|</t>
  </si>
  <si>
    <t>16/06/2008</t>
  </si>
  <si>
    <t>cÖ¯ÍvweZ †kicyi A_©‰bwZK AÂj, †kicyi, †gŠjfxevRvi|</t>
  </si>
  <si>
    <t>GK‡Uj †gvevBj UvIqvi, Av`gcyievRvi, wgqv mycvi gv‡K©U, KgjMÄ evRvi, †gŠjfxevRvi|</t>
  </si>
  <si>
    <t>17/11/2008</t>
  </si>
  <si>
    <t>eKzj ivBm wgj, MÖvg: evMxicyi, †cv÷: `v‡mi evRvi, eo‡jLv, †gŠjfxevRvi|</t>
  </si>
  <si>
    <t>17/08/2017</t>
  </si>
  <si>
    <t>‡nj_ jvBb WvqvMbw÷K †m›Uvi, †÷kb †ivW, kÖxg½j, †gŠjfxevRvi|</t>
  </si>
  <si>
    <t>28/02/2019</t>
  </si>
  <si>
    <t>‡gmvm© cwigj ivBm wgj, MÖvg: Kvw`cyi, †cv÷: gbygyL, m`i, †gŠjfxevRvi|</t>
  </si>
  <si>
    <t>24/04/2008</t>
  </si>
  <si>
    <t>‡gmvm© k¨vg ivBm wgj, MÖvg: DËi fvM, †cv÷: B‡Üki, ivRbMi, †gŠjfxevRvi|</t>
  </si>
  <si>
    <t>14/05/2008</t>
  </si>
  <si>
    <t>28/03/2019</t>
  </si>
  <si>
    <t>cvuP fvB †i÷z‡i›U, XvKv-wm‡jU †ivW, m`i, †gŠjfxevRvi|</t>
  </si>
  <si>
    <t>‡gmvm© B‡Kv WvqvMbw÷K †m›Uvi, nvRx digvb Avjx cøvRv, †PŠgnbv, m`i, †gŠjfxevRvi|</t>
  </si>
  <si>
    <t>29/07/2017</t>
  </si>
  <si>
    <t>MÖvgxY‡dvb wj. UvIqvi, jvjcyi, jsjv, KzjvDov, †gŠjfxevRvi|</t>
  </si>
  <si>
    <t>MÖvgxY‡dvb UvIqvi, †gvKvgevRvi, ivRbMi, †gŠjfxevRvi|</t>
  </si>
  <si>
    <t>13/06/2007</t>
  </si>
  <si>
    <t>w` Mxbj¨vÛ d¬vIqvi wgj, RMbœv_cyi, KgjMÄ, †gŠjfxevRvi|</t>
  </si>
  <si>
    <t>17/02/2019</t>
  </si>
  <si>
    <t>¯^va GÛ †Kvs. kg‡mibMi †ivW¯’ †gv¯Ídv K‡jR †ivW, †gŠjfxevRvi|</t>
  </si>
  <si>
    <t>16/04/2013</t>
  </si>
  <si>
    <t>Avj gbmyi (wgwb A‡Uv ivBm wgj), MÖvg: c~e© †eoKzwo, †gvKvgevRvi, ivRbMi, †gŠjfxevRvi|</t>
  </si>
  <si>
    <t>21/05/2009</t>
  </si>
  <si>
    <t>‡gmvm© Rwniæj ivBm wgj, MÖvg: jvjviPi, †cv÷: †Zjxwej, KzjvDov, †gŠjfxevRvi|</t>
  </si>
  <si>
    <t>14/06/2009</t>
  </si>
  <si>
    <t>16/11/2009</t>
  </si>
  <si>
    <t>‡gmvm© iwngv A‡Uv mycvi ivBm wgj, †gvnbvievRvi, gbmyibMi, ivRbMi, †gŠjfxevRvi|</t>
  </si>
  <si>
    <t>24/02/2015</t>
  </si>
  <si>
    <t>18/09/2017</t>
  </si>
  <si>
    <t>w` BDbvB‡UW Kgc¨v_ GÛ ‡gwWK¨vj mvwf©‡mm, †KvU© †ivW, †PŠgynbv, m`i, †gŠjfxevRvi|</t>
  </si>
  <si>
    <t>15/03/2017</t>
  </si>
  <si>
    <t>Bbwmqv WvqvMbw÷K †m›Uvi, gymwjg †KvqvU©vi, †gŠjfxevRvi m`i, †gŠjfxevRvi|</t>
  </si>
  <si>
    <t>B÷vb© Gjv‡qÝ wj. cøvU G 11-13, wewmK wkí bMix, †Mvgov, †gŠjfxevRvi|</t>
  </si>
  <si>
    <t>31/01/2019</t>
  </si>
  <si>
    <t>22/02/2011</t>
  </si>
  <si>
    <t>27/02/2011</t>
  </si>
  <si>
    <t>‡gmvm© Zv‡qd AvMi AvZi, DËi myRvbMi, myRvbMi, eo‡jLv, †gŠjfxevRvi|</t>
  </si>
  <si>
    <t>‡gmvm© mv‡nb ivBm wgj, nvRxcyi, nvwg`bMi, kÖxg½j, †gŠjfxevRvi|</t>
  </si>
  <si>
    <t>‡gmvm© Kv‡kg ivBm wgj, MÖvg: AvjxmviKzj, †cv÷: mvZMvuI, kÖxg½j, †gŠjfxevRvi|</t>
  </si>
  <si>
    <t>13/04/2016</t>
  </si>
  <si>
    <t>‡gmvm© wicvZ ivBm wgj, cvwÎKzj, kÖxg½j, †gŠjfxevRvi|</t>
  </si>
  <si>
    <t>‡gmvm© iv‡nbv †eMg ivBm wgj, MÖvg: gvabcvkv, mvuZMvuI †÷kb, kÖxg½j, †gŠjfxevRvi|</t>
  </si>
  <si>
    <t>17/08/2015</t>
  </si>
  <si>
    <t>27/08/2015</t>
  </si>
  <si>
    <t>‡gmvm© dwi`v ivBm wgj, Läbcyi, †MvovivB, m`i, †gŠjfxevRvi|</t>
  </si>
  <si>
    <t>‡gmvm© kv‡n`yj Bmjvg ivBm wgj, `yNi, ˆe`¨ÁvwZ, m`i, †gŠjfxevRvi|</t>
  </si>
  <si>
    <t>27/12/2016</t>
  </si>
  <si>
    <t>‡gmvm© Avj Avgxb ivBm wgj, MÖvg: cwðg fvovDov, †cv÷: kÖxg½j, †gŠjfxevRvi|</t>
  </si>
  <si>
    <t>22/03/2017</t>
  </si>
  <si>
    <t>26/04/2017</t>
  </si>
  <si>
    <t>k¨vgv ivBm wgj, MÖvg: DËifvM, †cv÷: B‡›`ki, ivRbMi, †gŠjfxevRvi|</t>
  </si>
  <si>
    <t>‡gmvm© †kdzj ivBm wgj, MÖvg: KgjvKjk, †cv÷: RMrmx, m`i, †gŠjfxevRvi|</t>
  </si>
  <si>
    <t>‡gmvm© gvgyb ivBm wgj, †k‡gi‡Kvbv, †cv÷: gvZviKvcb, m`i, †gŠjfxevRvi|</t>
  </si>
  <si>
    <t>14/12/2015</t>
  </si>
  <si>
    <t>fvB fvB ivBm wgj, MÖvg: NvNywUqv, †cv÷: Ajnv, m`i, †gŠjfxevRvi|</t>
  </si>
  <si>
    <t>‡gmvm© mygv ivBm wgj, MÖvg: ïbMwo, †cv÷: KwigbMi, m`i, †gŠjfxevRvi|</t>
  </si>
  <si>
    <t>27/01/2014</t>
  </si>
  <si>
    <t>18/02/2014</t>
  </si>
  <si>
    <t>kvnve DwÏb ivBm wgj, wm›`yi Lvb †ivW, †cv÷: RvbvDov, kÖxg½j, †gŠjfxevRvi|</t>
  </si>
  <si>
    <t>19/01/2009</t>
  </si>
  <si>
    <t>‡gmvm© Avj ivR ivBm wgj, MÖvg: c~e© KvMvejv, ‡cv÷: KvMvejv, m`i, †gŠjfxevRvi|</t>
  </si>
  <si>
    <t>‡gmvm© dvwng ivBm wgj, gvZviKvcb, m`i, †gŠjfxevRvi|</t>
  </si>
  <si>
    <t>22/12/2015</t>
  </si>
  <si>
    <t>‡gmvm© myRb ivBm wgj, MÖvg: wZjKcyi, †cv÷: KgjMÄ, †gŠjfxevRvi|</t>
  </si>
  <si>
    <t>25/11/2017</t>
  </si>
  <si>
    <t>21/11/2017</t>
  </si>
  <si>
    <t>‡gmvm© BKevj ivBm wgj, MÖvg-DË&amp;i KvbvB‡`kx, †cv: Bmjvgcyi, Dc‡Rjv- KgjM&amp;Ä, †gŠjfxevRvi|</t>
  </si>
  <si>
    <t>20/10/2009</t>
  </si>
  <si>
    <t>‡LvKb ivBm wgj, bvivqbcyi, †KivgZbMi, KgjMÄ, †gŠjfxevRvi|</t>
  </si>
  <si>
    <t>‡gmvm© AvRgZ Djøvn ivBm wgj, MÖvg: Dëi KvbvB‡`kx, †cv÷: Av`gcyi, KgjMÄ, †gŠjfxevRvi|</t>
  </si>
  <si>
    <t>‡gmvm© gv ivBm wgj, MÖvg: kg‡mibMi, †cv÷: kg‡mibMi evRvi, KgjMÄ, †gŠjfxevRvi|</t>
  </si>
  <si>
    <t>17/12/2013</t>
  </si>
  <si>
    <t>gxg Sxg M¨vwÛs wgj, MÖvg: †Mvwe›`cyi, KgjMÄ, †gŠjfxevRvi|</t>
  </si>
  <si>
    <t>27/08/2013</t>
  </si>
  <si>
    <t>Avj evivKv ivBm wgj, †Mvwe›`cyi, kg‡mibMi, KgjMÄ, †gŠjfxevRvi|</t>
  </si>
  <si>
    <t>29/12/2013</t>
  </si>
  <si>
    <t>‡gmvm© nvRx LvwjK ivBm wgj, MÖvg: AbšÍcyi, †cv÷: cZbDlv, KgjMÄ, †gŠjfxevRvi|</t>
  </si>
  <si>
    <t>‡gmvm© †mvenvb ivBm wgj, MÖvg: eªvþYDlvi, †KvgjMÄ, †gŠjfxevRvi|</t>
  </si>
  <si>
    <t>‡gmvm© ZiæAvj ivBm wgj, c~e© kÖxm~h©, cËbDlvi, KgjMÄ, †gŠjfxevRvi|</t>
  </si>
  <si>
    <t>‡gmvm© fvB fvB ivBm wgj, MÖvg: Rvjvjcyi, †cv÷: wmgywjqvievRvi, Ryox, †gŠjfxevRvi|</t>
  </si>
  <si>
    <t>18/11/2009</t>
  </si>
  <si>
    <t>‡gmvm© fvB fvB ivBm wgj, MÖvg: kÖxbv_cyyi, †cv÷: KgjMÄ, KgjMÄ, †gŠjfxevRvi|</t>
  </si>
  <si>
    <t>fvB fvB ivBm wgj, MÖvg: UvwjqvDiv, †cv÷: eoavgvB, Ryox, †gŠjfxevRvi|</t>
  </si>
  <si>
    <t>17/09/2008</t>
  </si>
  <si>
    <t>‡gmvm© Lv‡jKvev` ivBm wgj, MÖvg: Lv‡jKvev`, KvwRievRvi, m`i, †gŠjfxevRvi|</t>
  </si>
  <si>
    <t>‡mvbvjx ivBm wgj, †ewoicvo, m`i, †gŠjfxevRvi|</t>
  </si>
  <si>
    <t>AvKei ivBm wgj, MÖvg: m~h©cvkv, †cv÷: mvZnvj, m`i, †gŠjfxevRvi|</t>
  </si>
  <si>
    <t>13/09/2007</t>
  </si>
  <si>
    <t>‡gmvm© Avãyi ikx` GÛ mÝ A‡Uv ivBm wgj, cøU bs Gm 14, 41 G-we, wewmK wkí bMix, †Mvgov, †gŠjfxevRvi|</t>
  </si>
  <si>
    <t>‡gmvm© †givR GÛ eªv`vm© ivBm wgj, MÖvg: Avg‰Zj, †cv÷: Avg‰Zj, m`i, †gŠjfxevRvi|</t>
  </si>
  <si>
    <t>19/03/2013</t>
  </si>
  <si>
    <t>‡gmvm© wZkv †PŠayix ivBm wgj, MÖvg I †cv÷: DjyqvBb, m`i, †gŠjfxevRvi|</t>
  </si>
  <si>
    <t>20/05/2012</t>
  </si>
  <si>
    <t>‡gmvm© fvB fvB ivBm wgj, MÖvg: `wÿY i³v, †cv÷: cvuPMvuI, ivRbMi, †gŠjfxevRvi|</t>
  </si>
  <si>
    <t>27/06/2016</t>
  </si>
  <si>
    <t>30/06/2016</t>
  </si>
  <si>
    <t>‡gmvm© gjq ivBm wgj, MÖvg: `wÿY UzK, †cv÷: wQ°v, kÖxg½j, †gŠjfxevRvi|</t>
  </si>
  <si>
    <t>18/07/2012</t>
  </si>
  <si>
    <t>23/07/2015</t>
  </si>
  <si>
    <t>‡gmvm© †iwRqv †eMg ivBm wgj, MÖvg: ibfxg, †cv÷: †gvnv¤§`cyi, m`i, †gŠjfxevRvi|</t>
  </si>
  <si>
    <t>‡gmvm© ivBm wgj, MÖvg: AvUcvkv, †cv÷: RM‡Zvlx, m`i, †gŠjfxevRvi|</t>
  </si>
  <si>
    <t>‡gmvm© wbD mwdbv A‡Uv ivBm wgj, mvs: kg‡mibMi, wkgyjZjv, gvZviKvcb, †gŠjfxevRvi|</t>
  </si>
  <si>
    <t>‡gmvm© gvnx AvMi AvZi, MÖgv: `wÿY myRvbMi, †cv÷: myRvbMi, eo‡jLv, †gŠjfxevRvi|</t>
  </si>
  <si>
    <t>15/07/2018</t>
  </si>
  <si>
    <t>‡gmvm© AvMi †UªwWs †Kv¤úvbx, MÖvg: mywoKvw›`, †cv÷: ‡MvqwjUv evRvi, eo‡jLv, †gŠjfxevRvi|</t>
  </si>
  <si>
    <t>‡gmvm© iæwRbv A‡Uv ivBm wgj, †eZvûÄv, †cv÷: †gvKvgevRvi, ivRbMi, †gŠjfxevRvi|</t>
  </si>
  <si>
    <t>30/09/2010</t>
  </si>
  <si>
    <t>‡gmvm© mvwgqv ivBm wgj, eo‡PM, kÖxg½j †ivW, kg‡mibMi, †gŠjfxevRvi|</t>
  </si>
  <si>
    <t>21/05/2014</t>
  </si>
  <si>
    <t xml:space="preserve">‡gmvm© ZvjyK`vi G›UvicÖvBR (evjy D‡Ëvjb), 11/39 Wg cøvRv, Gg mvBdzi ingvb †ivW, †gŠjfxevRvi| </t>
  </si>
  <si>
    <t xml:space="preserve"> †gŠjfxevRvi †cŠimfvi Kg‡cv÷ cøv›U Gi cv‡k K‡›Uvi j¨vÛw dwjs cÖKí, †gŠjfxevRvi †cŠimfv, †gŠjfxevRvi|</t>
  </si>
  <si>
    <t>wfwWGb GwgDR‡g›U cvK©, gvaeKzÛ msjMœ, †cv÷: KvVvjZjx, eo‡jLv, †gŠjfxevRvi|</t>
  </si>
  <si>
    <t>21/10/2013</t>
  </si>
  <si>
    <t>iæ`ª Jlavjq (Avqy‡e©`x), MÖvg: nvjNi, †cv÷: kvne›`i, m`i, †gŠjfxevRvi|</t>
  </si>
  <si>
    <t>‡gmvm© †invb A‡Uv ivBm wgj, MÖvg: Lywbqv, †cv÷: KvRjaviv, KzjvDov, †gŠjfxevRvi|</t>
  </si>
  <si>
    <t>13/12/2011</t>
  </si>
  <si>
    <t>‡gmvm© †gvZv‡ni ivBm wgj, MÖvg: `wÿY‡UvK, †cv÷: wQ°v, kÖxg½j, †gŠjfxevRvi|</t>
  </si>
  <si>
    <t>25/08/2011</t>
  </si>
  <si>
    <t>20/09/2011</t>
  </si>
  <si>
    <t>13/05/2013</t>
  </si>
  <si>
    <t>iv‡RK ivBm wgj, MÖvg: wkgywjqv, †cv÷: KvMvejv, m`i, †gŠjfxevRvi|</t>
  </si>
  <si>
    <t>28/11/2010</t>
  </si>
  <si>
    <t>weqvbxevRvi cvIqvi †Rbv‡ikb †Kv¤úvbx. wj. jvgyqv, kÖxg½j, †gŠjfxevRvi|</t>
  </si>
  <si>
    <t>kvn bvBg †Wvi GÛ dvwb©Pvi, cvwbkvBj, AvLovNvU, ivRbMi, †gŠjfxevRvi|</t>
  </si>
  <si>
    <t>16/04/2017</t>
  </si>
  <si>
    <t>18/04/2002</t>
  </si>
  <si>
    <t>‡nj`x P‡qm dzW GÛ †efv‡iR †Kvs. wj, BQccyi, kÖxg½j, †gŠjfxevRvi|</t>
  </si>
  <si>
    <t>‡gmvm© Zvivevby IqvK©kc, Buvi NvU, †PŠgybv, KzjvDov, †gŠjfxevRvi|</t>
  </si>
  <si>
    <t>mvqgv ivBm wgj, MÖvg: wkgywjqv, †cv÷: KvMvejv evRvi, m`i, †gŠjfxevRvi|</t>
  </si>
  <si>
    <t>28/03/2017</t>
  </si>
  <si>
    <t>‡gmvm© ˆmq` AvwZKzi ingvb ivBm wgj, MÖvg: gvZviKvcb, †cv÷: gvZviKvcb, m`i, †gŠjfxevRvi|</t>
  </si>
  <si>
    <t>18/06/2012</t>
  </si>
  <si>
    <t>‡gmvm© wmqvg ivBm wgj, MÖvg: bqvbkÖx, †cv÷: nvwg`bMi, kÖxg½j, †gŠjfxevRvi|</t>
  </si>
  <si>
    <t>cjøx mycvi BwÄwbqvwis IqvK©kc, MÖvg: †MŠoKiY, BmjvgMÄ evRvi, KzjvDov, †gŠjfxevRvi|</t>
  </si>
  <si>
    <t>15/01/2018</t>
  </si>
  <si>
    <t>Abyfv †jqvi †cvwëª dvg©, MÖvg: †KPziæwU, †cv÷: kg‡mibMi, KgjMÄ, †gŠjfxevRvi|</t>
  </si>
  <si>
    <t>‡iwRqv †cvwë dvg©, MÖvg: ksKi †mbv, †cv÷: RvbvDov, kÖxg½j, †gŠjfxevRvi|</t>
  </si>
  <si>
    <t>26/04/2018</t>
  </si>
  <si>
    <t>‡gmvm© kwdKzi ingvb AvBmwµg d¨v±ix, kg‡mibMi gvQ evRvi, kg‡mibMi, KgjMÄ, †gŠjfxevRvi|</t>
  </si>
  <si>
    <t>mi`vi ivBm wgj, mvZMvuI evRvi, kÖxg½j, †gŠjfxevRvi|</t>
  </si>
  <si>
    <t>÷vi †nv‡Uj, ¸n‡ivW, kÖxg½j, †gŠjfxevRvi|</t>
  </si>
  <si>
    <t>‡gmvm© Avwei wgqv ivBm wgj, MÖvg: QvÎvNU, †cv÷: kg‡miMÄ evRvi, kÖxg½j, †gŠjfxevRvi|</t>
  </si>
  <si>
    <t>13/12/2015</t>
  </si>
  <si>
    <t>gv evevi †`vqv ivBm wgj, MÖvg: eiæbv, †cv÷: nvwg`bMi, kÖxg½j, †gŠjfxevRvi|</t>
  </si>
  <si>
    <t>29/06/2015</t>
  </si>
  <si>
    <t>‡gmvm© †dgvm A‡Uv ivBm wgj, MÖvg: ˆfie evRvi, †cv÷: bvivqbQov, kÖxg½j, †gŠjfxevRvi|</t>
  </si>
  <si>
    <t>‡gmvm© nvRx Avãyj YwZd ivBm wgj, MÖvg: KvwiRRgv, †cv÷: wQ°v, kÖxg½j, †gŠjfxevRvi|</t>
  </si>
  <si>
    <t>16/05/2013</t>
  </si>
  <si>
    <t xml:space="preserve">‡gmvm© BmgvBj wgqv ivBm wgj, MÖvg: mvabcyi, KvDKvcb, †cv÷: gby, KzjvDov, †gŠjfxevRvi| </t>
  </si>
  <si>
    <t>kvgmybœvnvi ivBm wgj, MÖvg: eya cvkv, 13 bs Kg©av, KzjvDov, †gŠjfxevRvi|</t>
  </si>
  <si>
    <t>30/05/2007</t>
  </si>
  <si>
    <t>20/06/2007</t>
  </si>
  <si>
    <t>‰Zqey‡bœQv ivBm wgj, MÖvg: c~e©fvM, †cv÷: KzjvDov, KzjvDov, †gŠjfxevRvi|</t>
  </si>
  <si>
    <t>‡gmvm© Zvgvbœv ivBm wgj, MÖvg: jvjviPK, †cv÷: †Zwjwej, KzjvDov, †gŠjfxevRvi|</t>
  </si>
  <si>
    <t>24/04/2014</t>
  </si>
  <si>
    <t>‡gmvm© mvwgiv ivBm wgj, MÖvg: KvwRiMvuI, †cv÷: jsjv, KzjvDov, †gŠjfxevRvi|</t>
  </si>
  <si>
    <t>‡gmvm© bvnvi ivBm wgj, MÖvg: nvwRcyi, †cv÷: gbyevRvi, KzjvDov, †gŠjfxevRvi|</t>
  </si>
  <si>
    <t>19/03/2008</t>
  </si>
  <si>
    <t>‡gmvm© ûigZ Avjx ivBm wgj, Mªvg: bjWix, †cv÷: Kg©av, KzjvDov, †gŠjfxevRvi|</t>
  </si>
  <si>
    <t>28/06/2011</t>
  </si>
  <si>
    <t>‡gmvm© AvkKi Avjx ivBm wgj, MÖvg: eyacvkv, †cv÷: Kg©av, KzjvDov, †gŠjfxevRvi|</t>
  </si>
  <si>
    <t>‡gmvm© mvB`yi ingvb ivBm wgj, Mªvg: KvDKvcb, †cv÷: gby, KzjvDov, †gŠjfxevRvi|</t>
  </si>
  <si>
    <t>‡gmvm© G we Gg nvbœvb ivBm wgj, Mªvg: bZ©b, †cv÷: ‰mq`evwo, KzjvDov, †gŠjfxevRvi|</t>
  </si>
  <si>
    <t>18/10/2015</t>
  </si>
  <si>
    <t>19/1/16</t>
  </si>
  <si>
    <t>‡gmvm© ˆmq` ivBm wgj, Mªvg:jnivRcy„i,  †cv÷: wUjvMuvI, KzjvDov, †gŠjfxevRvi|</t>
  </si>
  <si>
    <t>‡gmvm© Dmgvb GÛ mÝ ivBm wgj, Mªvg: fzuBMuvI,  †cv÷: fzBMuvI, KzjvDov, †gŠjfxevRvi|</t>
  </si>
  <si>
    <t>‡gmvm© mvgyb †fivBwUR †÷vi GÛ ivBm wgj, Mªvg: fevbxcyi,  †cv÷: ‡KŠjv †PŠayix evRvi, KzjvDov, †gŠjfxevRvi|</t>
  </si>
  <si>
    <t>17/4/2008</t>
  </si>
  <si>
    <t>‡gmvm© wQwÏK Avjx ivBm wgj, Mªvg: Kvjviv‡qiPi,  †cv÷: wbwðšÍcyi, KzjvDov, †gŠjfxevRvi|</t>
  </si>
  <si>
    <t>‡gmvm© KvDmvi MÖvBwÛs wgj, Mªvg: fevbxcyi,  †cv÷: ‡KŠjv †PŠayix evRvi, KzjvDov, †gŠjfxevRvi|</t>
  </si>
  <si>
    <t>15/1/2017</t>
  </si>
  <si>
    <t>13/2/2017</t>
  </si>
  <si>
    <t>‡gmvm© nvRx Avãyj Mdzi GÛ mÝ, Mªvg: cvBKcvov,  †cv÷: nvRxcyi, KzjvDov, †gŠjfxevRvi|</t>
  </si>
  <si>
    <t>17/4/2007</t>
  </si>
  <si>
    <t>21/4/2007</t>
  </si>
  <si>
    <t>‡gmvm© dvnwg`v ivBm wgj, Mªvg: g‡bvnicyi,  †cv÷: wbwðšÍcyi, KzjvDov, †gŠjfxevRvi|</t>
  </si>
  <si>
    <t>‡gmvm© evwn`yi ingvb A‡Uv ivBm wgj, Mªvg: myiæRcyi,  †cv÷: eigPvj, KzjvDov, †gŠjfxevRvi|</t>
  </si>
  <si>
    <t>30/3/2009</t>
  </si>
  <si>
    <t>30/6/2010</t>
  </si>
  <si>
    <t>20/9/2010</t>
  </si>
  <si>
    <t>‡gmvm© Gg`v`yj nK ivBm wgj, Mªvg: fzuBqvMuvI, ‡cv÷: fzuBqvMuvI, KzjvDov, †gŠjfxevRvi|</t>
  </si>
  <si>
    <t>‡gmvm© Avqkv MÖvBwÛs wgj (ivBm wgj), Mªvg: weQbvKvw›`,  KzjvDov, †gŠjfxevRvi|</t>
  </si>
  <si>
    <t>‡gmvm© Kweiæ‡bœQv ivBm wgj, Mªvg: KvRxMÖvg †cv÷: jsjv, KzjvDov, †gŠjfxevRvi|</t>
  </si>
  <si>
    <t>‡gmvm© Avãyj Rwjj ivBm wgj, Mªvg: wbwðšÍcyi, †cv÷: wbwðšÍcyi, KzjvDov, †gŠjfxevRvi|</t>
  </si>
  <si>
    <t>mbwRZ `vm ivBm wgj, Mªvg:ibPvc, †cv÷: gby, KzjvDov, †gŠjfxevRvi|</t>
  </si>
  <si>
    <t>15/7/2014</t>
  </si>
  <si>
    <t>‡gmvm© ingvb G›UvicÖvBR ivBm wgj, Mªvg: ivDZMuvI, †cv÷: cx‡ii evRvi, KzjvDov, †gŠjfxevRvi|</t>
  </si>
  <si>
    <t>20/7/2013</t>
  </si>
  <si>
    <t>‡gmvm© Avjx †nv‡mb ivBm wgj, Mªvg: gvBRMuvI, †cv÷: fv‡Uiv, KzjvDov, †gŠjfxevRvi|</t>
  </si>
  <si>
    <t>14/9/2015</t>
  </si>
  <si>
    <t>‡gmvm© Avãyj nvB ivBm wgj, Mªvg: evwjwmwb`ª, †cv÷: wUjvMuvI, KzjvDov, †gŠjfxevRvi|</t>
  </si>
  <si>
    <t>27/1/2016</t>
  </si>
  <si>
    <t>‡gmvm© LvRv ivBm wgj, Mªvg: DËi ‡KŠjv, †cv÷: wUjvMuvI, KzjvDov, †gŠjfxevRvi|</t>
  </si>
  <si>
    <t>‡gmvm© Rv‡q`v ivBm wgj, Mªvg: mbRicyyi, †cv÷: ‡Zwjwej, KzjvDov, †gŠjfxevRvi|</t>
  </si>
  <si>
    <t>‡gmvm© AviRy wgqv ivBm wgj, Mªvg: `vD`cyi, †cv÷: fzuBMuvI, KzjvDov, †gŠjfxevRvi|</t>
  </si>
  <si>
    <t>15/6/2009</t>
  </si>
  <si>
    <t>‡gmvm© Bwjqvm wgqv ivBm wgj, Mªvg: gvbMuvI, †cv÷: fzuBMuvI, KzjvDov, †gŠjfxevRvi|</t>
  </si>
  <si>
    <t>31/3/2014</t>
  </si>
  <si>
    <t>‡gmvm© Kwjg Djøv ivBm wgj, Mªvg: jnivRcyi, †cv÷: wUjvMuvI, KzjvDov, †gŠjfxevRvi|</t>
  </si>
  <si>
    <t>‡gmvm© AveŸvm Lvb ivBm wgj, Mªvg: DËi c•Lx, †cv÷: gby, KzjvDov, †gŠjfxevRvi|</t>
  </si>
  <si>
    <t>29/12/2015</t>
  </si>
  <si>
    <t>26/4/2015</t>
  </si>
  <si>
    <t>‡gmvm© gbZvR ivBm wgj, Mªvg: ivgcyi, †cv÷: gby, KzjvDov, †gŠjfxevRvi|</t>
  </si>
  <si>
    <t>‡gmvm© ‡R¨vwZ ivBm wgj, Mªvg: BULjv, †cv÷: eigPvj, KzjvDov, †gŠjfxevRvi|</t>
  </si>
  <si>
    <t>‡gmvm© dqQj Avng` ivBm wgj, Mªvg: AvgZjv evRvi (kwidcyi), †cv÷: bvivBbQov, KzjvDov, †gŠjfxevRvi|</t>
  </si>
  <si>
    <t>13/3/2008</t>
  </si>
  <si>
    <t>‡gmvm© ‡gvnv¤§` Avjx ivBm wgj, Mªvg: `šÍMÖvg, †cv÷: wbwðšÍcyi, KzjvDov, †gŠjfxevRvi|</t>
  </si>
  <si>
    <t>22/11/2012</t>
  </si>
  <si>
    <t>‡gmvm© knx` ivBm wgj, Mªvg: MYwKqv, †cv÷: c„w_gcvkv, KzjvDov, †gŠjfxevRvi|</t>
  </si>
  <si>
    <t>14/8/2018</t>
  </si>
  <si>
    <t>‡gmvm© AviRZ Avjx A‡Uv ivBm wgj, Mªvg: fevbxMÄ evRvi, †cv÷: Ryox, Ryox, †gŠjfxevRvi|</t>
  </si>
  <si>
    <t>‡gmvm© we`¨vfzlY ivBm wgj, Mªvg: KvwjbxNi, †cv÷: Ryox, Ryox, †gŠjfxevRvi|</t>
  </si>
  <si>
    <t>‡gmvm© Avnv` ivBm wgj, Mªvg: †nvmbvev`, †cv÷: Ryox, Ryox, †gŠjfxevRvi|</t>
  </si>
  <si>
    <t>‡gmvm© ivRb ivBm wgj, Mªvg: K…òbMi, †cv÷: Ryox, Ryox, †gŠjfxevRvi|</t>
  </si>
  <si>
    <t>‡gmvm© ‰Qq`v wjgv ivBm wgj, Mªvg: K‡jR‡ivW, †cv÷: Ryox, Ryox, †gŠjfxevRvi|</t>
  </si>
  <si>
    <t>‡gmvm© Bgivb ivBm wgj, Mªvg: cvwZjv mv½b, †cv÷: bqvevRvi, Ryox, †gŠjfxevRvi|</t>
  </si>
  <si>
    <t>‡gmvm© Bfv ivBm wgj, Mªvg: cwðg wkjyqv, †cv÷: wkjyqvevRvi, Ryox, †gŠjfxevRvi|</t>
  </si>
  <si>
    <t>‡gmvm© bBgDjøv A‡Uv ivBm wgj, Mªvg: DËi eoWni, †cv÷: mvMibvj, Ryox, †gŠjfxevRvi|</t>
  </si>
  <si>
    <t>30/4/2009</t>
  </si>
  <si>
    <t>‡gmvm© mv‡qiv A‡Uv ivBm wgj, Mªvg: ¸`vg †ivW, Ryyox, †gŠjfxevRvi|</t>
  </si>
  <si>
    <t>‡gmvm© gCbDwÏb ivBm wgj, Mªvg: evnv`yicyi, †cv÷: evnv`yicyi, Ryox, †gŠjfxevRvi|</t>
  </si>
  <si>
    <t>15/6/2015</t>
  </si>
  <si>
    <t>‡gmvm© ‡Nvl A‡Uv ivBm wgj, Mªvg: Rvw½ivB,  †cv÷: Ryox, Ryox, †gŠjfxevRvi|</t>
  </si>
  <si>
    <t>‡gmvm© wecyj ivBm wgj, Mªvg: eogq`vb,  †cv÷: nvKvjywK, Dc‡Rjv-eo‡jLv, †gŠjfxevRvi|</t>
  </si>
  <si>
    <t>28/12/2015</t>
  </si>
  <si>
    <t>20/3/2015</t>
  </si>
  <si>
    <t>‡gmvm© myievjv ivBm wgj, Mªvg: Nyjyqv,  †cv÷: `v‡mi evRvi, Dc‡Rjv-eo‡jLv, †gŠjfxevRvi|</t>
  </si>
  <si>
    <t>‡gmvm© AviR Avjx ivBm wgj GÛ A‡qj wgj, Mªvg: DwRicyi,  †cv÷: ewb©, Dc‡Rjv-eo‡jLv, †gŠjfxevRvi|</t>
  </si>
  <si>
    <t>23/6/2015</t>
  </si>
  <si>
    <t>‡gmvm© Aveyj †nv‡mb ivBm wgj, Mªvg: KjvRyiv,  †cv÷: `wÿYfvM, Dc‡Rjv-eo‡jLv, †gŠjfxevRvi|</t>
  </si>
  <si>
    <t>18/1/2016</t>
  </si>
  <si>
    <t>20/1/2016</t>
  </si>
  <si>
    <t>‡gmvm© Avãyj gwZb ivBm wgj, Mªvg: AvwRgMÄ evRvi,  †cv÷: myRvbMi, Dc‡Rjv-eo‡jLv, †gŠjfxevRvi|</t>
  </si>
  <si>
    <t>‡gmvm© AvwRi DwÏb ivBm wgj, Mªvg: Iqvwn`cyi,  †cv÷: Pv›`MuvI evRvi, Dc‡Rjv-eo‡jLv, †gŠjfxevRvi|</t>
  </si>
  <si>
    <t>18/9/2007</t>
  </si>
  <si>
    <t>‡gmvm© mycvi dvBb wgj (ivBm wgj), Mªvg: msKicyi,  †cv÷: `v‡mi evRvi, Dc‡Rjv-eo‡jLv, †gŠjfxevRvi|</t>
  </si>
  <si>
    <t>15/5/2013</t>
  </si>
  <si>
    <t>‡gmvm© Kwei ivBm wgj, Mªvg: ¸jyqv,  †cv÷: `v‡mi evRvi, Dc‡Rjv-eo‡jLv, †gŠjfxevRvi|</t>
  </si>
  <si>
    <t>‡gmvm© ‡mwjg Avn‡g` ivBm wgj, Mªvg: mvjw`Nv,  †cv÷: myRvbMi, Dc‡Rjv-eo‡jLv, †gŠjfxevRvi|</t>
  </si>
  <si>
    <t>‡gmvm© Avjx A‡Uv ivBm wgj, Mªvg: ‡ijI‡q gv‡K©U,  †cv÷: eo‡jLv, Dc‡Rjv-eo‡jLv, †gŠjfxevRvi|</t>
  </si>
  <si>
    <t>‡gmvm© mvjgv A‡Uv ivBm wgj, Mªvg: MvsKzj,  †cv÷: eo‡jLv, Dc‡Rjv-eo‡jLv, †gŠjfxevRvi|</t>
  </si>
  <si>
    <t>‡gmvm© wRr ivBm wgj, Mªvg: cvwbmvBj,  †cv÷: eo‡jLv, Dc‡Rjv-eo‡jLv, †gŠjfxevRvi|</t>
  </si>
  <si>
    <t>18/3/2015</t>
  </si>
  <si>
    <t>‡gmvm© Avng` ivBm wgj, Mªvg: cvwLqvjv,  †cv÷: eo‡jLv, Dc‡Rjv-eo‡jLv, †gŠjfxevRvi|</t>
  </si>
  <si>
    <t>27/7/2010</t>
  </si>
  <si>
    <t>‡gmvm© wbgvb›` ivBm wgj, Mªvg: `v‡mi nvU,  †cv÷: `v‡minvU, Dc‡Rjv-eo‡jLv, †gŠjfxevRvi|</t>
  </si>
  <si>
    <t>15/3/2011</t>
  </si>
  <si>
    <t>30/3/2011</t>
  </si>
  <si>
    <t>‡gmvm© mvBdzi ingvb ivBm wgj, Mªvg: Awni KywÄ  †cv÷: `v‡mievRvi, Dc‡Rjv-eo‡jLv, †gŠjfxevRvi|</t>
  </si>
  <si>
    <t>13/10/2008</t>
  </si>
  <si>
    <t>‡gmvm© gv ivBm wgj, Mªvg: bIqvMuvI  †cv÷: kÖxg½j, Dc‡Rjv-kÖxg½j, †gŠjfxevRvi|</t>
  </si>
  <si>
    <t>13/11/07</t>
  </si>
  <si>
    <t>‡gmvm© LvRv A‡Uv ivBm wgj, Mªvg: ivgbMi  †cv÷: kÖxg½j, Dc‡Rjv-kÖxg½j, †gŠjfxevRvi|</t>
  </si>
  <si>
    <t>22/6/2009</t>
  </si>
  <si>
    <t>‡gmvm© wcswK ivBm wgj, Mªvg: wmKKv  †cv÷: D`bvicvo, Dc‡Rjv-kÖxg½j, †gŠjfxevRvi|</t>
  </si>
  <si>
    <t>20/12/2006</t>
  </si>
  <si>
    <t>26/12/2006</t>
  </si>
  <si>
    <t>‡gmvm© Avãyj MwY ivBm wgj, Mªvg: fMjcyi  †cv÷: bvivBbQov, Dc‡Rjv-kÖxg½j, †gŠjfxevRvi|</t>
  </si>
  <si>
    <t>24/7/2007</t>
  </si>
  <si>
    <t>‡gmvm© Rq¸iæ ivBm wgj, Mªvg: `wÿY DËimyi  †cv÷: kÖxg½j, Dc‡Rjv-kÖxg½j, †gŠjfxevRvi|</t>
  </si>
  <si>
    <t>‡gmvm© ivwRe G›UvicÖvBR (ivBm wgj, Mªvg: iƒcmcyi  †cv÷: kÖxg½j, Dc‡Rjv-kÖxg½j, †gŠjfxevRvi|</t>
  </si>
  <si>
    <t>‡gmvm© bvwQi DwÏb ivBm wgj, Mªvg: wZZcyi  †cv÷: KvwjNvU, Dc‡Rjv-kÖxg½j, †gŠjfxevRvi|</t>
  </si>
  <si>
    <t>20/4/2008</t>
  </si>
  <si>
    <t>‡gmvm© ixgv ivBm wgj, MÖvg: msKi‡mbv, †cv÷: RvbvDov, kÖxg½j, †gŠjfxevRvi|</t>
  </si>
  <si>
    <t>18/01/2014</t>
  </si>
  <si>
    <t>‡gmvm© GBPGgGmG ivBm wgj, mvs: cwðg Avwk‡`ªvb, †cv÷: KvwjNvU, kÖxg½j, †gŠjfxevRvi|</t>
  </si>
  <si>
    <t>26/07/2017</t>
  </si>
  <si>
    <t>‡gmvm© nvwgw` ivBm wgj, MÖvg I †cv÷: eiæbv, kÖxg½j, †gŠjfxevRvi|</t>
  </si>
  <si>
    <t>‡gmvm© ixdv ivBm wgj, MÖvg: lv‡oiMR, †cv÷: RvbvDov, kÖxg½j, †gŠjfxevRvi|</t>
  </si>
  <si>
    <t>‡gmvm© wMqvm DwÏb gv‡Qi Lvgvi, cwðg Rvjvjvev`, kªxg½j, †gŠjfxevRvi|</t>
  </si>
  <si>
    <t>‡gmvm© DRvjv †nv‡Uj GÛ †i÷z‡i›U, wm‡jU †ivW, m`i, †gŠjfxevRvi|</t>
  </si>
  <si>
    <t>27/07/2010</t>
  </si>
  <si>
    <t>‡gmvm© nvKvjywK †i‡¯Íviv, MÖvg: DËi evRvi, KzjvDov, †gŠjfxevRvi|</t>
  </si>
  <si>
    <t>‡gmvm© gv‡qi †`vqv †eKvix, gvaecyi †ivW, fvbyMvQ, KgjMÄ, †gŠjfxevRvi|</t>
  </si>
  <si>
    <t>27/08/2008</t>
  </si>
  <si>
    <t>‡gmvm© Avj mvgv †nv‡Uj GÛ †i÷z‡i›U, †eix †jBK †ivW, 5 bs IqvW©, m`i, †gŠjfxevRvi|</t>
  </si>
  <si>
    <t>14/10/2010</t>
  </si>
  <si>
    <t>15/10/2010</t>
  </si>
  <si>
    <t>‡gmvm© AiY¨ wejvk †i‡¯Íviv, mvMiw`Nx †ivW, kÖxg½j, †gŠjfxevRvi|</t>
  </si>
  <si>
    <t>30/04/2005</t>
  </si>
  <si>
    <t>‡gmvm© AvMÖv Kw›U‡b›Uvj †i÷z‡i›U, ¸n‡ivW, kÖxg½j, †gŠjfxevRvi|</t>
  </si>
  <si>
    <t>19/09/2006</t>
  </si>
  <si>
    <t>‡gmvm© Kzwgjøv †nv‡Uj GÛ †i÷z‡i›U, †÷kb †ivW, kg‡kibMi, m`i, †gŠjfxevRvi|</t>
  </si>
  <si>
    <t>19/09/2002</t>
  </si>
  <si>
    <t>‡gmvm© Rygv †eKvm©, gne›`, eo‡jLv, †gŠjfxevRvi|</t>
  </si>
  <si>
    <t>Lvevi g¨vP, MÖvg: K‡jR †ivW, kÖxg½j, †gŠjfxevRvi|</t>
  </si>
  <si>
    <t>18/12/2013</t>
  </si>
  <si>
    <t>‡gmvm© XvKv dzWm †eKvix, ¯‹zj †ivW, wksivDjx, kg‡mibMi, KgjMÄ, †gŠjfxevRvi|</t>
  </si>
  <si>
    <t>21/09/2008</t>
  </si>
  <si>
    <t xml:space="preserve"> ˆekvLx †i÷z‡i›U, Dc‡Rjv †ivW, DËi evRvi, KzjvDov, †gŠjfxevRvi|</t>
  </si>
  <si>
    <t>14/01/2010</t>
  </si>
  <si>
    <t>‡gmvm© Avj AvKvev †i÷z‡i›U, fvbyMvQ, †PŠgynbx, KgjMÄ, †gŠjfxevRvi|</t>
  </si>
  <si>
    <t>‡gmvm© ¯^va myBU GÛ dv÷ dzW, †KvU© †ivW, †PŠgynbv, m`i, †gŠjfxevRvi|</t>
  </si>
  <si>
    <t>‡e½j PvBwbR GÛ cvwU© †m›Uvi, †gŠjfxevRvi †ivW, kÖxg½j, †gŠjfxevRvi|</t>
  </si>
  <si>
    <t>‡gmvm© †iby †i÷z‡i›U,‡÷kb †ivW, eo‡jLv, †gŠjfxevRvi|</t>
  </si>
  <si>
    <t>‡gmvm© Kwig †nv‡Uj GÛ †i÷z‡i›U, weivBgcyi, K‡jR †ivW, kÖxg½j, †gŠjfxevRvi|</t>
  </si>
  <si>
    <t>14/09/2009</t>
  </si>
  <si>
    <t>‡gmvm© Agi †nv‡Uj, KvjxNvU †ivW, kÖxg½j, †gŠjfxevRvi|</t>
  </si>
  <si>
    <t>30/12/2012</t>
  </si>
  <si>
    <t>‡gmvm© kvcjv ‡nv‡Uj GÛ †i÷z‡i›U, mvBdzi ingvb moK, m`i, †gŠjfxevRvi|</t>
  </si>
  <si>
    <t>‡gmvm© MÖxb †nv‡Uj, †gv¯Ídvcyi moK, m`i, †gŠjfxevRvi|</t>
  </si>
  <si>
    <t>30/01/2005</t>
  </si>
  <si>
    <t>‡gmvm© Av‡qkv †i÷z‡i›U, eviBMÖvg, IqvW© bs: 8, eo‡jLv †cŠimfv, †gŠjfxevRvi|</t>
  </si>
  <si>
    <t>21/09/2010</t>
  </si>
  <si>
    <t>‡gmvm© ïf AvBmµxg d¨v±ix, kg‡mibMi, †gŠjfxevRvi|</t>
  </si>
  <si>
    <t>30/01/2012</t>
  </si>
  <si>
    <t>w` Kzwgjøv †cov fvÛvi, †ij †MU gv`ªvmv gv‡K©U, fvbyMvQ, kÖxg½j, †gŠjfxevRvi|</t>
  </si>
  <si>
    <t>‡gmvm© cvbmx †i÷z‡i›U, fvbyMvQ †ivW, kÖxg½j, †gŠjfxevRvi|</t>
  </si>
  <si>
    <t>29/08/2018</t>
  </si>
  <si>
    <t>wm‡jU wU GÛ dzW, KvwKqv evRvi, kÖxg½j, †gŠjfxevRi|</t>
  </si>
  <si>
    <t>‡gmvm© gvqveb dzW †cÖvWv±m d¨v±ix, MÖvg: myBbMi, wm›`yiLvb †ivW, kÖxg½j, †gŠjfxevRvi|</t>
  </si>
  <si>
    <t>13/07/2014</t>
  </si>
  <si>
    <t>16/07/2014</t>
  </si>
  <si>
    <t>‡gmvm© mvdv Kg‡cø· GÛ dzW †cÖvWv±m, kg‡gibMi, 7 bs Pvu`bxNvU, m`i, †gŠjfxevRvi|</t>
  </si>
  <si>
    <t>30/01/2007</t>
  </si>
  <si>
    <t>gnmxb †eKvix, wm‡jU †ivW, m`i, †gŠjfxevRvi|</t>
  </si>
  <si>
    <t>‡gmvm© iv¾vK dzWm, evwiaviv, †gŠjfxevRvi †ivW, kÖxg½j, †gŠjfxevRvi|</t>
  </si>
  <si>
    <t>wmwU wKs PvBwbR GÛ evsjv cvwU© †m›Uvi, mvBdzi ingvb moK, m`i, †gŠjfxevRvi|</t>
  </si>
  <si>
    <t>19/10/2005</t>
  </si>
  <si>
    <t>16/10/2005</t>
  </si>
  <si>
    <t>14/08/2006</t>
  </si>
  <si>
    <t>‡gmvm© Lvb ivBm dzW †cÖvWv±m (gywoi wgj), eªvþYevRvi, KzjvDov, †gŠjfxevRvi|</t>
  </si>
  <si>
    <t>‡gmvm© kvnxb †i÷z‡i›U, †cv÷ Awdm †ivW, Ryox, †gŠjfxevRvi|</t>
  </si>
  <si>
    <t>‡gmvm© fvB fvB wgwóNi GÛ †i÷z‡i›U, `wÿYfvM evRvi, eo‡jLv, †gŠjfxevRvi|</t>
  </si>
  <si>
    <t>22/11/2011</t>
  </si>
  <si>
    <t>27/01/2005</t>
  </si>
  <si>
    <t>‡gmvm© Zvivgx †nv‡Uj GÛ †i÷z‡i›U, bZzbevRvi, kªxg½j, †gŠjfxevRvi|</t>
  </si>
  <si>
    <t>24/05/2004</t>
  </si>
  <si>
    <t>27/05/2004</t>
  </si>
  <si>
    <t>‡gmvm© ïKwiqv †eªW GÛ we¯‹zU d¨v±ix, `wÿYevRvi, KzjvDov, †gŠjfxevRvi|</t>
  </si>
  <si>
    <t>‡gmvm© wemwgjøvn †nv‡Uj GÛ †i÷z‡i›U, `wÿYevRvi, KzjvDov, †gŠjfxevRvi|</t>
  </si>
  <si>
    <t>18/03/2016</t>
  </si>
  <si>
    <t>16/08/2016</t>
  </si>
  <si>
    <t>‡gmvm© wfwWGb dzW, MÖvg: cwðg nvZwjqv, †cv÷: `wÿYfvM, eo‡jLv, †gŠjfxevRvi|</t>
  </si>
  <si>
    <t>29/05/2012</t>
  </si>
  <si>
    <t>13/07/2011</t>
  </si>
  <si>
    <t>13/09/2010</t>
  </si>
  <si>
    <t>kvgm&amp;&amp; dzW, ˆmq` Kz`iZ Djøv †ivW, cwðgevRvi, m`i, †gŠjfxevRvi|</t>
  </si>
  <si>
    <t>16/04/2001</t>
  </si>
  <si>
    <t>‡gmvm© wc †K †mgvB d¨v±ix, †bvqvMvuI, kÖxg½j, †gŠjfxevRvi|</t>
  </si>
  <si>
    <t>evsjv dzW GÛ †efv‡iR BÛv. cwðg nvZwjqv, †cv÷: `wÿYfvM, eo‡jLv, †gŠjfxevRvi|</t>
  </si>
  <si>
    <t>16/03/2016</t>
  </si>
  <si>
    <t>‡gmvm© gvnv BÛvw÷ªR, cøU bs: Gm 15-17, wewmK wkí bMix, †Mvgov, †gŠjfxevRvi|</t>
  </si>
  <si>
    <t>25/09/2016</t>
  </si>
  <si>
    <t>‡gmvm© †Mvwe›`vm ‡i÷z‡i›U, Rv‡g gmwR` †ivW, cwðg evRvi, m`i, †gŠjfxevRvi|</t>
  </si>
  <si>
    <t>19/07/2010</t>
  </si>
  <si>
    <t>15/07/2010</t>
  </si>
  <si>
    <t>‡gmvm© †iwgb G‡mvwm‡qU, 225 K‡jR †ivW, KgjMÄ †cŠimfv, KgjMÄ, †gŠjfxevRvi|</t>
  </si>
  <si>
    <t>‡gmvm© B‡KvbwgK wdkvwi GÛ G‡MÖv wj. DËi fvovDov, kÖxg½j, †gŠjfxevRvi|</t>
  </si>
  <si>
    <t>K¨vwcUvj G‡MÖv wdW wgj, nweMÄ †ivW, 6 bs Avwk‡`ªvb BDwc, kÖxg½j, †gŠjfxevRvi|</t>
  </si>
  <si>
    <t>‡gmvm© gv`vi G›UvicÖvBR, MÖvg: MvsKzj, `wÿYfvM, eo‡jLv, †gŠjfxevRvi|</t>
  </si>
  <si>
    <t>16/08/2007</t>
  </si>
  <si>
    <t>‡gmvm© kÖxg½j Bb †nv‡Uj GÛ †i÷z‡i›U, nweMÄ †ivW, kÖxg½j, †gŠjfxevRvi|</t>
  </si>
  <si>
    <t>15/11/2015</t>
  </si>
  <si>
    <t>27/09/2015</t>
  </si>
  <si>
    <t>‡gmvm© Rvjvjvev` dzWm, PvZvjMvuI, KzjvDov, †gŠjfxevRvi|</t>
  </si>
  <si>
    <t>27/12/2011</t>
  </si>
  <si>
    <t>‡gmvm© m¤ªvU †eKvix, wnjvjcyi, RywMWi, wm‡jU †ivW, m`i, †gŠjfxevRvi|</t>
  </si>
  <si>
    <t>15/10/2006</t>
  </si>
  <si>
    <t>27/09/2006</t>
  </si>
  <si>
    <t>24/09/2013</t>
  </si>
  <si>
    <t>26/08/2013</t>
  </si>
  <si>
    <t>¯^v` gnj †eKvix, cwðg `wÿYfvM, eo‡jLv, †gŠjfxevRvi|</t>
  </si>
  <si>
    <t>30/04/2014</t>
  </si>
  <si>
    <t>‡gmvm© g`xbv gywo d¨v±ix, Rw½ivB, Ryox, †gŠjfxevRvi|</t>
  </si>
  <si>
    <t>30/09/2009</t>
  </si>
  <si>
    <t>bvRgv †i÷z‡i›U, ‡cv÷ Awdm †ivW, Ryox, †gŠjfxevRvi|</t>
  </si>
  <si>
    <t>26/10/2014</t>
  </si>
  <si>
    <t xml:space="preserve"> †gmvm© wmivR †i÷z‡i›U GÛ †nv‡Uj, KvwgbxMÄ evRvi, Ryox, †gŠjfxevRvi|</t>
  </si>
  <si>
    <t>23/11/2017</t>
  </si>
  <si>
    <t>29/10/2017</t>
  </si>
  <si>
    <t>‡gmvm© LvwjK †nv‡Uj GÛ †i÷z‡i›U, mvBdzi ingvb †ivW, m`i, †gŠjfxevRvi|</t>
  </si>
  <si>
    <t>18/12/2017</t>
  </si>
  <si>
    <t>‡gmvm© Kzwgjøv gvZ…fvÛvi, †ejMvuI, Ryox, †gŠjfxevRvi|</t>
  </si>
  <si>
    <t>cvuP †dvob †i÷z‡i›U, †÷kb †ivW, kÖxg½j, †gŠjfxevRvi|</t>
  </si>
  <si>
    <t>27/05/2015</t>
  </si>
  <si>
    <t>20/05/2014</t>
  </si>
  <si>
    <t>‡gmvm© kvnxb †i÷z‡i›U GÛ myBUwgU, RvswMivB, Dc‡Rjv PË&amp;i, Ryox, †gŠjfxevRvi|</t>
  </si>
  <si>
    <t>13/032012</t>
  </si>
  <si>
    <t>‡gmvm© wigv †i÷z‡i›U, †KvU© †ivW, kvwšÍevM, m`i, †gŠjfxevRvi|</t>
  </si>
  <si>
    <t>27/06/2002</t>
  </si>
  <si>
    <t>20/06/2002</t>
  </si>
  <si>
    <t>‡UªwWkb K¨v‡d (dv÷ dzW), 333 kvn †gv¯Ídv Mv‡W©b wmwU, Gg mvBdzi ingvb †ivW, m`i, †gŠjfxevRvi|</t>
  </si>
  <si>
    <t>15/05/2013</t>
  </si>
  <si>
    <t>30/5/2013</t>
  </si>
  <si>
    <t>ZvRgnj dv÷ dzW, `wÿYfvM evRvi, Ryox, †gŠjfxevRvi|</t>
  </si>
  <si>
    <t>‡gmvm© cvbmx †i÷z‡i›U, ‡÷kb †ivW, kÖxg½j, †gŠjfxevRvi|</t>
  </si>
  <si>
    <t>gvkv Avjøvn †WBix dvg©, evnvig`©b, m`i, †gŠjfxevRvi|</t>
  </si>
  <si>
    <t>26/11/2015</t>
  </si>
  <si>
    <t>‡gmvm© nviæb AvMi AvZi BÛvw÷ªR, MvsKzj, eo‡jLv, †gŠjfxevRvi|</t>
  </si>
  <si>
    <t>25/02/2009</t>
  </si>
  <si>
    <t>‡gmvm©  †iRIqvb AvMi AvZi, MÖvg: iwdbMi, myRvbMi, eo‡jLv, †gŠjfxevRvi|</t>
  </si>
  <si>
    <t>28/04/2008</t>
  </si>
  <si>
    <t>nhiZ kvnRvjvj AvMi AvZi BÛv. MÖvg: DËi fevbxcyi, †cv÷: Ryox, †gŠjfxevRvi|</t>
  </si>
  <si>
    <t>‡gmvm© wjqvKZ Avjx AvMi AvZi, iwdKbMi, myRvbMi, †gŠjfxevRvi|</t>
  </si>
  <si>
    <t>13/01/2011</t>
  </si>
  <si>
    <t>K¨v‡d KvKwj †nv‡Uj, Pvu`bxNvU, m`i, †gŠjfxevRvi|</t>
  </si>
  <si>
    <t>‡gmvm© nvQvb ivBm wgj, Avcvi KvMvejv, m`i, †gŠjfxevRvi|</t>
  </si>
  <si>
    <t>29/07/2015</t>
  </si>
  <si>
    <t>21/07/2015</t>
  </si>
  <si>
    <t>kvncivb cviwdDgvix †cÖvWv±m wj. cøU Gm-5 (Ask) wewmK wkí bMix, †Mvgov, †gŠjfxevRvi|</t>
  </si>
  <si>
    <t>14/11/2012</t>
  </si>
  <si>
    <t>‡gmvm© Qv‡`K nvbœvb AvMi AvZi, MÖvg: myRvbMi, 9 bs myRvbMi, eo‡jLv, †gŠjfxevRvi|</t>
  </si>
  <si>
    <t>19/12/2007</t>
  </si>
  <si>
    <t>Avey mywdqvb cviwdDg, MÖvg: myRvbMi (‡ZivKzwo), †cv÷: myRvbMi, eo‡jLv, †gŠjfxevRvi|</t>
  </si>
  <si>
    <t>‡m‡fb ÷vi AvMi AvZi, MÖvg: myRvbMi, 9 bs BDwc, myRvbMi, eo‡jLv, †gŠjfxevRvi|</t>
  </si>
  <si>
    <t>20/04/2008</t>
  </si>
  <si>
    <t>13/04/2008</t>
  </si>
  <si>
    <t>Avj Avwgb AvZi BÛvw÷ªR, MÖvg: Dëi myRvbMi, myRvbMi, eo‡jLv. †gŠjfxevRvi|</t>
  </si>
  <si>
    <t>13/02/2014</t>
  </si>
  <si>
    <t>‡gmvm© AvwKj AvMi AvZi G›UvicÖvBR, Dëi myRvbMi, myRvbMi, eo‡jLv, †gŠjfxevRvi|</t>
  </si>
  <si>
    <t>bvwejv AvMi AvZi cÖ‡mwms GÛ g¨vby. myRvbMi, eo‡jLv, †gŠjfxevRvi|</t>
  </si>
  <si>
    <t>28/02/2008</t>
  </si>
  <si>
    <t>‡gmvm© mvBd AvMi AvZi d¨v±ix, MÖvg: myRvbMi, †cv÷: myRvbMi, eo‡jLv, †gŠjfxevRvi|</t>
  </si>
  <si>
    <t>26/02/2009</t>
  </si>
  <si>
    <t>‡gmvm© ZvR AvMi AvZi BÛv. myRvbMi, eo‡jLv, †gŠjfxevRvi|</t>
  </si>
  <si>
    <t>18/03/2010</t>
  </si>
  <si>
    <t>15/03/2010</t>
  </si>
  <si>
    <t>wejvj GÛ eªv`vm©, Dëi myRvbMi, myRvbMi, eo‡jLv, †gŠjfxevRvi|</t>
  </si>
  <si>
    <t>20/04/2014</t>
  </si>
  <si>
    <t>mygb AvMi AvZi, MÖvg: `wÿY myRvbMi, wegvbevwo, eo‡jLv, †gŠjfxevRvi|</t>
  </si>
  <si>
    <t>16/03/2008</t>
  </si>
  <si>
    <t>‡gmvm©  †dgvm AvMi AvZi †Kvs. MÖvg: mvjw`Mv, †cv÷: myRvbMi, eo‡jLv, †gŠjfxevRvi|</t>
  </si>
  <si>
    <t>‡gmvm© jyrdzi ingvb AvMvi AvZi, iwdKbMi, myRvbMi, eo‡jLv, †gŠjfxevRvi|</t>
  </si>
  <si>
    <t>29/04/2015</t>
  </si>
  <si>
    <t>14/05/2015</t>
  </si>
  <si>
    <t>‡gmvm© Bfv AvMi AvZi †UªWvm©, myRvbMi Dëi, myRvbMi, eo‡jLv, †gŠjfxevRvi|</t>
  </si>
  <si>
    <t>14/5/2015</t>
  </si>
  <si>
    <t>17/04/2014</t>
  </si>
  <si>
    <t>20/06/2014</t>
  </si>
  <si>
    <t>bvmwib cviwdDg, MÖvg: eoZj, 9 bs myRvbMi, myRvbMi, eo‡jLv, †gŠjfxevRvi|</t>
  </si>
  <si>
    <t>BmgvBj Avng` AvMi AvZi, MÖvg I †cv÷: myRvbMi, eo‡jLv, †gŠjfxevRvi|</t>
  </si>
  <si>
    <t>wRqvDj AvMi AvZi G›UvicÖvBR, MÖvg: wPšÍvcyi, myRvbMi, eo‡jLv, †gŠjfxevRvi|</t>
  </si>
  <si>
    <t>25/05/2014</t>
  </si>
  <si>
    <t>bvw`g AvMi AvZi BÛv. Nvwkgcyi,  myRvbMi, eo‡jLv, †gŠjfxevRvi|</t>
  </si>
  <si>
    <t>‡gmvm© wegvb evwi AvMi AvZi BÛv. myRvbMi, eo‡jLv, †gŠjfxevRvi|</t>
  </si>
  <si>
    <t>16/11/2014</t>
  </si>
  <si>
    <t>‡gmvm mvw`qv G›UvicÖvBR, myRvbMi, eo‡jLv, †gŠjfxevRvi|</t>
  </si>
  <si>
    <t>Iqvb ÷vi AvMi AvZi BÛvw÷ªR, MÖvg: myRvbMi, †cv÷: myRvbMi, eo‡jLv, †gŠjfxevRvi|</t>
  </si>
  <si>
    <t>‡gmvm© wdRv AvMi AvZi BÛvw÷ªR, eoZj, 9 bs myRvbMi BDwc, †cv÷: myRvbMi, eo‡jLv, †gŠjfxevRvi|</t>
  </si>
  <si>
    <t>‡gmvm© Bmjvg AvMi AvZi BÛvw÷ªR, nvwmgcyi, myRvbMi, eo‡jLv, †gŠjfxevRvi|</t>
  </si>
  <si>
    <t>‡gmvm© wgmevn G›UvicÖvBR (AvMi AvZi), MvsKzj (iZzjxevRvi), †cv÷: `wÿYfvM, eo‡jLv, †gŠjfxevRvi|</t>
  </si>
  <si>
    <t>‡gmvm© Zv‡iK GÛ gvmyg AvMi AvZi, DËi myRvbMi, myRvbMi, eo‡jLv, †gŠjfxevRvi|</t>
  </si>
  <si>
    <t>‡gmvm© †ejvj KwgDwbwU †m›Uvi, eªv`vm© Kg‡cø·, kvn †gv¯Ídv moK, m`i, †gŠjfxevRvi|</t>
  </si>
  <si>
    <t>23/01/2008</t>
  </si>
  <si>
    <t>wecyj †i÷z‡i›U, Kvgiæj g¨vbkb, `wÿY evRvi, eo‡jLv, †gŠjfxevRvi|</t>
  </si>
  <si>
    <t>13/12/2017</t>
  </si>
  <si>
    <t>19/04/2018</t>
  </si>
  <si>
    <t>‡gmvm© †e½j KwgDwbwU †m›Uvi, kÖxg½j †ivW, m`i, †gŠjfxevRvi|</t>
  </si>
  <si>
    <t>13/07/2006</t>
  </si>
  <si>
    <t>e„wUk evsjv ‡KwgK¨vj wj. MÖvg: Kvjvcyi, †cv÷: kÖxg½j 3210, †gŠjfxevRvi †ivW, kÖxg½j, †gŠjfxevRvi|</t>
  </si>
  <si>
    <t>30/11/2014</t>
  </si>
  <si>
    <t>15/10/2014</t>
  </si>
  <si>
    <t>wmjfvb GwMÖKvjPvi wj. MÖvg: ivRvcyi, †cv÷ I Dc‡Rjv: kÖxg½j, †gŠjfxevRvi|</t>
  </si>
  <si>
    <t>15/06/2015</t>
  </si>
  <si>
    <t>wUjv †kÖYxi Rwg nIqvq QvocÎ bvgÄyi Kiv nq|</t>
  </si>
  <si>
    <t>‡gmvm© gv AvBmwµg d¨v±ix, †cUzMvuI, †cv÷: cvuPevM, ivRbMi, †gŠjfxevRvi|</t>
  </si>
  <si>
    <t xml:space="preserve"> †gmvm© wjmv KwgDwbwU †m›Uvi, iwngcyi, gywÝevRvi, KgjMÄ, †gŠjfxevRvi|</t>
  </si>
  <si>
    <t>wU †n‡fb wi‡mvU© GÛ cvwU© †m›Uvi, DËi myi, nweMÄ-XvKv †ivW, kÖxg½j, †gŠjfxevRvi|</t>
  </si>
  <si>
    <t>28/06/2016</t>
  </si>
  <si>
    <t>kvw`gnj KwgDwbwU †m›Uvi, nweMÄ †ivW, kÖxg½j, †gŠjfxevRvi|</t>
  </si>
  <si>
    <t>‡gmvm© Avj Kv`ix KwgDwbwU †m›Uvi, 46 wm‡jU moK, m`i, †gŠjfxevRvi|</t>
  </si>
  <si>
    <t>28/10/2004</t>
  </si>
  <si>
    <t>‡gmvm© ÷vi KwgDwbwU †m›Uvi, K‡jR †ivW, kÖxg½j, †gŠjfxevRvi|</t>
  </si>
  <si>
    <t>26/08/2010</t>
  </si>
  <si>
    <t>Lvwj` GÛ eªv`vm© KwgDwbwU †m›Uvi, `wÿY fvovDov, nvDwRs G‡÷U, †gŠjfxevRvi †ivW, kÖxg½j, †gŠjfxevRvi|</t>
  </si>
  <si>
    <t>25/06/2009</t>
  </si>
  <si>
    <t>‡gmvm© Avwgbv KwgDwbwU †m›Uvi, PvZjMvuI, KzjvDov, †gŠjfxevRvi|</t>
  </si>
  <si>
    <t>‡gmvm© ¯^v` gnj †eKvix, cwðg `vÿYfvM, eo‡jLv, †gŠjfxevRvi|</t>
  </si>
  <si>
    <t xml:space="preserve"> †gmvm© wigv †eKvix, MÖvg, †cv÷ I Dc‡Rjv: KzjvDov, †gŠjfxevRvi|</t>
  </si>
  <si>
    <t>‡gmvm© eªvBU dzW d¨v±ix, `wÿYfvM, eo‡jLv, †gŠjfxevRvi|</t>
  </si>
  <si>
    <t>18/04/2006</t>
  </si>
  <si>
    <t>24/04/2006</t>
  </si>
  <si>
    <t>mvZis †i÷z‡i›U, ivavbMi, wc‡PigyL, kÖxg½j, †gŠjfxevRvi|</t>
  </si>
  <si>
    <t>14/05/2013</t>
  </si>
  <si>
    <t>19/06/2013</t>
  </si>
  <si>
    <t>‡gmvm© †Mvwcbv_ wbivwgl †fvRbvjq, cyivb evRvi, kÖxg½j, †gŠjfxevRvi|</t>
  </si>
  <si>
    <t>‡gmvm© imbv wgóvbœ fvÛvi, wm‡jU †ivW, KzmygevM, m`i, †gŠjfxevRvi|</t>
  </si>
  <si>
    <t>20/10/2002</t>
  </si>
  <si>
    <t>‡gmvm© evsjv dzW GÛ †efv‡iR †Kv¤úvbx, †gŠjfxevRvi †ivW, kg‡mibMi, Dc‡Rjv: ivRbMi, †gŠjfxevRvi|</t>
  </si>
  <si>
    <t>19/09/2011</t>
  </si>
  <si>
    <t>‡gvjøv †nv‡Uj, †gŠjfxevRvi †ivW, †RwU †ivW, kÖxg½j, †gŠjfxevRvi|</t>
  </si>
  <si>
    <t>‡gmvm© wmwU wewiqvwb nvDR, cwðg fvovDov, iƒcmcyi, kÖxg½j, †gŠjfxevRvi|</t>
  </si>
  <si>
    <t>15/01/2012</t>
  </si>
  <si>
    <t>‡gmvm© †bvqvLvjx †nv‡Uj GÛ †i÷z‡i›U, bZzbevRvi (`wÿY), kÖxg½j, †gŠjfxevRvi|</t>
  </si>
  <si>
    <t>w` wm‡jU dzW †cÖvWv±m, dzjZjv †ivW, Ryox, †gŠjfxevRvi|</t>
  </si>
  <si>
    <t>30/11/2010</t>
  </si>
  <si>
    <t>24/11/2010</t>
  </si>
  <si>
    <t>14/06/2010</t>
  </si>
  <si>
    <t>‡gmvm© Mv‡W©b dzj myBUwgU, XvKv-wm‡jU †ivW, m`i, †gŠjfxevRvi|</t>
  </si>
  <si>
    <t>26/04/2003</t>
  </si>
  <si>
    <t>28/04/2003</t>
  </si>
  <si>
    <t>‡gmvm© KvRx †eKvix, evMvb moK, kg‡mibMi, KgjMÄ, †gŠjfxevRvi|</t>
  </si>
  <si>
    <t>w` wbD Kvgvj wgwóNi, †÷kb †ivW, KzjvDov, †gŠjfxevRvi|</t>
  </si>
  <si>
    <t>‡gmvm© k¨vgjx dzW d¨v±ix (†eKvix), cvwbaviv, eo‡jLv, †gŠjfxevRvi|</t>
  </si>
  <si>
    <t>31/01/2008</t>
  </si>
  <si>
    <t>‡gmvm© Qvgx Bqvgx PvBwbR evsjv †i÷z‡i›U GÛ †UBKI‡q, nvmcvZvj †ivW, KzjvDov, †gŠjfxevRvi|</t>
  </si>
  <si>
    <t>I‡q÷vb© cøvRv †nv‡Uj, 209 †m›Uªvj †ivW, †gŠjfxevRvi †cŠimfv, †gŠjfxevRvi|</t>
  </si>
  <si>
    <t>15/05/2001</t>
  </si>
  <si>
    <t>‡gmvm© wbD f¨vjx †i÷z‡i›U, XvKv-wm‡jU †ivW, KzmygevM, m`i, †gŠjfxevRvi|</t>
  </si>
  <si>
    <t>MÖvg evsjv †nvUj, PvZvjcyi †ivW, kg‡mibMi, KgjMÄ, †gŠjfxevRvi|</t>
  </si>
  <si>
    <t>‡gmvm© wfwWGb dzW †cÖvWv±m, MÖvg: MvsKzj, iZzjxevRvi, †cv÷: `wÿYfvM, eo‡jLv, †gŠjfxevRvi|</t>
  </si>
  <si>
    <t>18/07/2010</t>
  </si>
  <si>
    <t>17/08/2010</t>
  </si>
  <si>
    <t>‡gmvm© Lvw`Rv †eªW GÛ we¯‹zU d¨v±ix, k¨vgjx †ivW, ewm©‡Rvov, m`i, †gŠjfxevRvi|</t>
  </si>
  <si>
    <t>20/05/2007</t>
  </si>
  <si>
    <t>‡gmvm© G Iqvb †eªW GÛ we¯‹zU d¨v±ix, Pv`bxNvuU, m`i, †gŠjfxevRvi|</t>
  </si>
  <si>
    <t>‡gmvm© LvRv dzW †cÖvWv±m, gymjxgevM, KvwjNvU †ivW, kÖxg½j †ivW, †gŠjfxevRvi|</t>
  </si>
  <si>
    <t>19/06/2004</t>
  </si>
  <si>
    <t>‡gmvm© G Iqvb †eªW GÛ we¯‹zU d¨v±ix, wewmK wkí bMix, †Mvgov, †gŠjfxevRvi|</t>
  </si>
  <si>
    <t>30/04/2006</t>
  </si>
  <si>
    <t>14/03/2006</t>
  </si>
  <si>
    <t>23/03/2006</t>
  </si>
  <si>
    <t>‡gmvm© †e½j dzW GÛ d¨v±ix, kÖxg½j †ivW, m`i, †gŠjfxevRvi|</t>
  </si>
  <si>
    <t>21/08/2007</t>
  </si>
  <si>
    <t>‡gmvm© G we dzW g¨vby. (†eKvix), ¸RivB, Pv`bxNvU, m`i, †gŠjfxevRvi|</t>
  </si>
  <si>
    <t>18/03/2014</t>
  </si>
  <si>
    <t>18/05/2015</t>
  </si>
  <si>
    <t>kvn †nv‡Uj GÛ †i÷z‡i›U-2, nweMÄ †ivW, kÖxg½j, †gŠjfxevRvi|</t>
  </si>
  <si>
    <t>30/07/2013</t>
  </si>
  <si>
    <t>‡gmvm© nvwee †÷vi, kÖxg½j †ivW, m`i, †gŠjfxevRvi|</t>
  </si>
  <si>
    <t>31/07/2006</t>
  </si>
  <si>
    <t>‡gmvm© WwiUvR (dv÷ dzW), cyivZb nvmcvZvj †ivW, m`i, †gŠjfxevRvi|</t>
  </si>
  <si>
    <t>‡gmvm© kvnRvjvj †i÷z‡i›U, DËi evRvi, KzjvDov, †gŠjfxevRvi|</t>
  </si>
  <si>
    <t>‡gmvm© gb wgóvbœ fvÛvi, †÷kb †ivW, fvbyMvQ, KgjMÄ, †gŠjfxevRvi|</t>
  </si>
  <si>
    <t>14/12/2011</t>
  </si>
  <si>
    <t>‡gmvm© †fvRb †i÷z‡i›U, f‚wg Awdm †ivW, DËi evRvi, KzjvDov, †gŠjfxevRvi|</t>
  </si>
  <si>
    <t>27/06/2011</t>
  </si>
  <si>
    <t>30/06/2011</t>
  </si>
  <si>
    <t>‡gmvm© †K we †i÷z‡i›U, nweMÄ †ivW, kÖxg½j, †gŠjfxevRvi|</t>
  </si>
  <si>
    <t>17/07/2003</t>
  </si>
  <si>
    <t>‡gmvm© ebdzj GÛ †Kvs, †kL AvwkK g¨vbkb, kvn Kvgvj DwÏb †ivW, Pv`bxNvuU, m`i, †gŠjfxevRvi|</t>
  </si>
  <si>
    <t>24/08/2005</t>
  </si>
  <si>
    <t>‡gmvm© LvwjK †nv‡Uj GÛ †i÷z‡i›U, †m›Uªvj †ivW, cwðgevRvi, m`i, †gŠjfxevRvi|</t>
  </si>
  <si>
    <t>23/06/2002</t>
  </si>
  <si>
    <t>BDwb jye wewW wj, cøU bs: Gm 3 I 4, wewmK wkí bMix, †Mvgov, †gŠjfxevRvi|</t>
  </si>
  <si>
    <t>‡gmvm© Gd Gb Gd ¯œ¨v· GÛ †i÷z‡i›U, cvwbavi, eo‡jLv, †gŠjfxevRvi|</t>
  </si>
  <si>
    <t>27/02/2013</t>
  </si>
  <si>
    <t>30/04/2013</t>
  </si>
  <si>
    <t>Rvnvw½i eªv`vm© †nv‡Uj GÛ †i÷z‡›U, kÖxg½j †ivW, iNyb›`cyi, †gŠjfxevRvi †cŠimfv, †gŠjfxevRvi|</t>
  </si>
  <si>
    <t>18/01/2015</t>
  </si>
  <si>
    <t>27/01/2015</t>
  </si>
  <si>
    <t>wP‡Kb eªvBUm †eKvix, kg‡mibMi †ivW, †gŠjfxevRvi|</t>
  </si>
  <si>
    <t>‡gmvm© †`Iqvb †Kzvix, WvK evsjv †ivW, kÖxg½j, †gŠjfxevRvi|</t>
  </si>
  <si>
    <t>‡gmvm© Gm Gg dzWm, †gŠjfxevRvi †ivW, kÖxg½j, †gŠjfxevRvi|</t>
  </si>
  <si>
    <t>‡gmvm© †d«k †eKvix, wm›`yiLvb †ivW, kÖxg½j, †gŠjfxevRvi|</t>
  </si>
  <si>
    <t>‡gmvm© wbivwgl †fvRbvjq, cyivbevRvi, kÖxg½j, †gŠjfxevRvi|</t>
  </si>
  <si>
    <t>19/01/2014</t>
  </si>
  <si>
    <t>‡gmvm© wgwó Kb‡dKkbvix I dv÷ dzW, cyivZb nvmcvZvj †ivW, m`i, †gŠjfxevRvi|</t>
  </si>
  <si>
    <t>25/09/2004</t>
  </si>
  <si>
    <t>26/09/2004</t>
  </si>
  <si>
    <t>‡gmvm© wRjvbx †nv‡Uj GÛ †i÷z‡i›U, †gŠjfxevRvi moK, kÖxg½j, †gŠjfxevRvi|</t>
  </si>
  <si>
    <t>‡gmvm© †nv‡Uj †ivwRbv GÛ Kvgvj myBUwgU, DËi evRvi, KzjvDov, †gŠjfxevRvi|</t>
  </si>
  <si>
    <t>29/08/2006</t>
  </si>
  <si>
    <t>28/08/2006</t>
  </si>
  <si>
    <t>‡gmvm© fvB fvB †WBix dvg©, w`M¤^icyi, m`i, †gŠjfxevRvi|</t>
  </si>
  <si>
    <t>Awjjv Acvj Iq¨vi BÛvw÷ªR wj. AvjwkviKzj, f‚bexi, kÖxg½j, †gŠjfxevRvi|</t>
  </si>
  <si>
    <t>18/02/2019</t>
  </si>
  <si>
    <t>Awjjv Møvm BÛvw÷ªR wj. AvjwkviKzj, f‚bexi, kÖxg½j, †gŠjfxevRvi|</t>
  </si>
  <si>
    <t>gyweb AvaywbK ivBm wgj, gbivR, †cv÷: c„wËgcvkv, KzjvDov, ‡gŠjfxevRvi|</t>
  </si>
  <si>
    <t>20/02/2019</t>
  </si>
  <si>
    <t>‡gmvm© ZQwjg Lvb eqjvi GÛ ivBm wgj, KwY©MÖvg, †cv÷: KwY©MÖvg, ivRbMi, †gŠjfxevRvi|</t>
  </si>
  <si>
    <t>31/01/2012</t>
  </si>
  <si>
    <t>‡gmvm© mywg MÖvBwÛs wgj, fevbxMÄ evRvi, Ryox, †gŠjfxevRvi|</t>
  </si>
  <si>
    <t>19/07/2011</t>
  </si>
  <si>
    <t>h‡kvi wdW wj. (wdk n¨vPvix), RxebMÄ evRvi, f‚bexi, mvZMvuI, kÖxg½j, †gŠjfxevRvi|</t>
  </si>
  <si>
    <t>29/01/2019</t>
  </si>
  <si>
    <t>13/09/2018</t>
  </si>
  <si>
    <t>‡gmvm© Rwni A‡Uv ivBm GÛ K‡qj wgj, †mvbvwUwK, Kwigcyi, ivRbMi, †gŠjfxevRvi|</t>
  </si>
  <si>
    <t>Rbbx eid d¨v±ix, eªvþYMÖvg, Avd‡ivRMÄ, †kicyi, m`i, †gŠjfxevRvi|</t>
  </si>
  <si>
    <t>20/11/2008</t>
  </si>
  <si>
    <t>KgwdU ivevi BÛvw÷ª, jvygyqv, Kvjvcyi, kÖxg½j, †gŠjfxevRvi|</t>
  </si>
  <si>
    <t>25/08/2015</t>
  </si>
  <si>
    <t>mvbvj †evW© wgj, wewmK wgí bMix, †Mvgov, †gŠjfxevRvi|</t>
  </si>
  <si>
    <t>16/01/2014</t>
  </si>
  <si>
    <t>MÖ¨vÛ †mwjg wU wi‡mvU© GÛ Uzim&amp;&amp; †M÷ nvDR, ivgbMi, kÖxg½j, †gŠjfxevRvi|</t>
  </si>
  <si>
    <t>19/08/2015</t>
  </si>
  <si>
    <t>MÖ¨vÛ myjZvb wU wi‡mvU© GÛ Mjd&amp;&amp;, ivavbMi, evwjwkiv, kÖxg½j, †gŠjfxevRvi|</t>
  </si>
  <si>
    <t>‡gmvm© wn½vwRqv cøvBDW d¨v±ix, KvRjaviv, KzjvDov, †gŠjfxevRvi|</t>
  </si>
  <si>
    <t>18/03/2001</t>
  </si>
  <si>
    <t>‡gmvm© Kb‡kdU dvg©vwmDwUK¨vj, cøU bs: 2030/2031, cvUvby‡k¦i, KgjMÄ, †gŠjfxevRvi|</t>
  </si>
  <si>
    <t>‡gmvm© iIkb Aviv G‡MÖv dvg© wj. Lykvjcyi, KgjMÄ, †gŠjfxevRvi|</t>
  </si>
  <si>
    <t>‡gŠjfxevRvi WvqvMbw÷K †m›Uvi, kÖxg½j †ivW, m`i, ‡gŠjfxevRvi|</t>
  </si>
  <si>
    <t>22/05/2017</t>
  </si>
  <si>
    <t>wbD jvBd WvqvMbw÷K GÛ Kbmv‡ëkb †m›Uvi, †gv¯Ídvcyi, m`i, †gŠjfxevRvi|</t>
  </si>
  <si>
    <t>‡mBd †gUvwb©wU GÛ mvwR©K¨vj wK¬wbK, ingvb wfjv, _vbv †ivW, `wÿY evRvi, KzjvDov, †gŠjfxevRvi|</t>
  </si>
  <si>
    <t>bvnvi Kw¤úDUvivBRW j¨ve, kÖxg½j †ivW, m`i, †gŠjfxevRvi|</t>
  </si>
  <si>
    <t>26/02/2018</t>
  </si>
  <si>
    <t>w` †g‡UªvcwjUb WvqvMbw÷K GÛ Kbmv‡ëkb †m›Uvi, kÖxg½j †ivW, †eixicvo, m`i, †gŠjfxevRvi|</t>
  </si>
  <si>
    <t>14/06/2016</t>
  </si>
  <si>
    <t>kÖxg½j AvB †Kqvi, †gŠjfxevRvi †ivW, kÖxg½j, †gŠjfxevRvi|</t>
  </si>
  <si>
    <t>14/06/2017</t>
  </si>
  <si>
    <t>jvBd †Kqvi cÖvB‡fU nvmcvZvj, kÖxg½j ‡ivW, m`i, †gŠjfxevRvi|</t>
  </si>
  <si>
    <t>‡Kqvi cÖvB‡fU nvmcvZvj, ¸n †ivW, kÖxg½j, †gŠjfxevRvi|</t>
  </si>
  <si>
    <t>24/07/2017</t>
  </si>
  <si>
    <t>e`iæ‡bœQv cÖvB‡fU nvmcvZvj, BmjvgevM, kÖxg½j †ivW, †gŠjfxevRvi|</t>
  </si>
  <si>
    <t>31/10/2017</t>
  </si>
  <si>
    <t>‡gmvm© Av`gcyi WvqvMbw÷K †m›Uvi, Av`gcyi evRvi, KgjMÄ, †gŠjfxevRvi|</t>
  </si>
  <si>
    <t>†gmvm© kÖxg½j cwj wK¬wbK, †cv÷ Awdm †ivW, 6 bs IqvW©, kÖxg½j, †gŠjfxevRvi|</t>
  </si>
  <si>
    <t>†nvg cÖvB‡fU nvmcvZvj, kvn †gv¯Ídv †ivW, †gŠjfAevRvi|</t>
  </si>
  <si>
    <t>‡mev (cÖvt) nvmcvZvj, †Kwe AvjvDwÏb †ivW, gymwjg †KvqvU©vi, m`i, †gŠjfxevRvi|</t>
  </si>
  <si>
    <t>21/08/2017</t>
  </si>
  <si>
    <t>w` cvjm WvqvMbw÷K GÛ Kbmvj‡Ukb †m›Uvi, kÖxg½j †ivW, m`i, †gŠjfxevRvi|</t>
  </si>
  <si>
    <t>‡gmvm© wemwgjøvn ivBm wgj, MÖvg: mvwiqv, †cv÷: `yj©fcyi, m`i, †gŠjfxevRvi|</t>
  </si>
  <si>
    <t>31/07/2012</t>
  </si>
  <si>
    <t>30/01/2011</t>
  </si>
  <si>
    <t>‡gmvm© †kL mÝ GÛ K¨vwg‡Kj BÛvw÷ªR, cøU bs we 37, wewmK wkí bMix, †Mvgov,  †gŠjfxevRvi|</t>
  </si>
  <si>
    <t>Moulvibazar gas garthering Pileline from Well MB 4 and MB 5 Project</t>
  </si>
  <si>
    <t>21/08/2014</t>
  </si>
  <si>
    <t>‡gmvm© Avi wc AvBmwµg, MÖvg: eiæbv, †cv÷: nvwg`bMi, kÖxg½j, †gŠjfxevRvi|</t>
  </si>
  <si>
    <t>23/04/2012</t>
  </si>
  <si>
    <t>‡gmvm© kixd GÛ eªv`vm© AvMi AvZi †UªWvm©, MÖvg: DËi myRvbMi, myRvbMi, eo‡jLv, †gŠjfxevRvi|</t>
  </si>
  <si>
    <t>23/04/2015</t>
  </si>
  <si>
    <t>bvw`qv AvMi AvZi BÛv. myRvbMi, eo‡jLv, †gŠjfxevRvi|</t>
  </si>
  <si>
    <t>19/01/2008</t>
  </si>
  <si>
    <t>GmGm AvMi AvZi d¨v±ix, MÖvg: ¯‹zj †PŠgynbx, †cv÷ I Dc‡Rjv: KzjvDov, †gŠjfxevRvi|</t>
  </si>
  <si>
    <t>‡gmvm© gvmygv AvMi AvZi d¨v±ix, MÖvg I †cv÷: myRvbMi, eo‡jLv, †gŠjfxevRvi|</t>
  </si>
  <si>
    <t>‡gmvm© gvmyK DwÏb AvMi AvZi ‡Kvs, MÖvg I †cv÷: myRvbMi, eo‡jLv, †gŠjfxevRvi|</t>
  </si>
  <si>
    <t>13/04/2010</t>
  </si>
  <si>
    <t>15/04/2010</t>
  </si>
  <si>
    <t>‡gmvm©  †bvnv AvMi AvZi, MÖvg: nwicyi, †cv÷: `wÿYfvM, eo‡jLv, †gŠjfxevRvi|</t>
  </si>
  <si>
    <t>‡gmvm© dwqRv AvMi AvZi BÛvw÷R, MÖvg: DQjvcvov, KzjvDov, †gŠjfxevRvi|</t>
  </si>
  <si>
    <t>29/09/2010</t>
  </si>
  <si>
    <t>‡gmvm© Avj Avwgb AvMi AvZi-2, MÖvg: Eo_j, †cv÷: eo‡jLv, Dc‡Rjv: eo‡jLv, †Rjv: †gŠjfxevRvi|</t>
  </si>
  <si>
    <t>15/12/2014</t>
  </si>
  <si>
    <t>23/06/2013</t>
  </si>
  <si>
    <t>kvnRvjvj †WBix dvg©, d‡Zncyi, RMrmx, m`i, †gŠjfxevRvi|</t>
  </si>
  <si>
    <t>‡gmvm© Rqbyj GÛ mÝ AvMi AvZi MÖvg: wPšÍvcyi, †cv÷: myRvbMi, eo‡jLv, †gŠjfxevRvi|</t>
  </si>
  <si>
    <t>‡gmvm©  †inve K¨vwg‡Kj GÛ cviwdDg †Kvs. wj. †gŠjfxevRvi †ivW, kÖxg½j, †gŠjfxevRvi|</t>
  </si>
  <si>
    <t>19/06/2011</t>
  </si>
  <si>
    <t>20/06/2011</t>
  </si>
  <si>
    <t>‡gmvm© nvwdR AvMi AvZi †Kvs. MÖvg I †cv÷: myRvbMi, eo‡jLv, †gŠjfxevRvi|</t>
  </si>
  <si>
    <t>‡gmvm© ingvb AvMi AvZi, MÖvg I †cv÷: myRvbMi, eo‡jLv, †gŠjfxevRvi|</t>
  </si>
  <si>
    <t>G Avjx ‡UªWvm©, (AvMi AvZi d¨v±ix),  MÖvg: myRvbMi, 9 bs myRvbMi BDwc, †cv÷: myRvbMi, eo‡jLv, †gŠjfxevRvi|</t>
  </si>
  <si>
    <t>31/12/2009</t>
  </si>
  <si>
    <t>‡gmvm© ivnv` AvMi AvZi BÛvw÷ªR, MÖvg: `wÿY myRvbMi, †cv÷: myRvbMi, eo‡jLv, †gŠjfxevRvi|</t>
  </si>
  <si>
    <t xml:space="preserve"> †gmvm© Gm Gm AvMi AvZi GÛ cviwdDgvwi, MÖvg: mvjw`Mv, †cv÷: myRvbMi, eo‡jLv, †gŠjfxevRvi|</t>
  </si>
  <si>
    <t>nvRx mvjvg AvMi AvZi, MÖvg: myRvbMi DËi, †cv÷: myRvbMi, eo‡jLv, †gŠjfxevRvi|</t>
  </si>
  <si>
    <t>13/04/2015</t>
  </si>
  <si>
    <t>G Avjx  †UªWvm©, MÖvg: DËi myRvbMi, †cv÷: myRvbMi, eo‡jLv, †gŠjfxevRvi|</t>
  </si>
  <si>
    <t>‡nvQevb AvMi AvZi, MÖvg: DËi myRvbMi, †cv÷: myRvbMi, eo‡jLv, †gŠjfxevRvi|</t>
  </si>
  <si>
    <t>Avjxd AvMi AvZi KviLvbv, MÖvg: cwðg fevbxcyi, Ryox, †gŠjfxevRvi|</t>
  </si>
  <si>
    <t>‡gmvm© mygvBqv GÛ gviwRqv G›UvicÖvBR, MÖvg: myRvbMi DËi, †cv÷: myRvbMi, eo‡jLv, †gŠjfxevRvi|</t>
  </si>
  <si>
    <t>13/07/2015</t>
  </si>
  <si>
    <t>‡gmvm© dvwZiv AvMi AvZi G›UvicÖvBR, MÖvg: DËi myRvbMi, †cv÷: myRvbMi, eo‡jLv, †gŠjfxevRvi|</t>
  </si>
  <si>
    <t>‡gmvm© Avãyj nvwmg AvMi AvZi BÛv. MÖvg: eo_j, †cv÷: myRvbMi, eo‡jLv, †gŠjfxevRvi|</t>
  </si>
  <si>
    <t>‡gmvm© Avßve Avjx cviwdDg †UªWvm©, MÖvg: nvwmgcyi (gyjøvi Kvw›`), †cv÷: myRvbMi, eo‡jLv, †gŠjfxevRvi|</t>
  </si>
  <si>
    <t>‡gmvm©  †Rvev‡qi AvMi AvZi cviwdDg d¨v±ix, MÖvg: MvsKyj, †cv÷: `wÿYfvM, eo‡jLv, †gŠjfxevRvi|</t>
  </si>
  <si>
    <t>18/02/2015</t>
  </si>
  <si>
    <t>‡gmvm© iv‡k`v G›UvicÖvBR (AvMi AvZi cÖ¯‘ZKvix), MÖvg: `wÿY myRvbMi, †cv÷: myRvbMi, eo‡jLv, †gŠjfxevRvi|</t>
  </si>
  <si>
    <t>21/07/2008</t>
  </si>
  <si>
    <t>nvRx gywne GÛ mÝ (AvMi AvZi), MÖvg: myRvbMi, 9 bs myRvbMi BDwc, myRvbMi, eo‡jLv, †gŠjfxevRvi|</t>
  </si>
  <si>
    <t>18/09/2014</t>
  </si>
  <si>
    <t>28/09/2014</t>
  </si>
  <si>
    <t>Gg G gywKZ GÛ mÝ AvMi AvZi, MÖvg: nvwmgcyi, †cv÷: myRvbMi, eo‡jLv, †gŠjfxevRvi|</t>
  </si>
  <si>
    <t>fevbx dzW †cÖvWv±m (gywo), MÖvg: DËi DËimyi, †cv÷ I Dc‡Rjv: kÖxg½j, †gŠjfxevRvi|</t>
  </si>
  <si>
    <t>29/11/2005</t>
  </si>
  <si>
    <t>‡gmvm© Avjv DwÏb gmjv wgj, Avwk‡`ªvb Lymevm, kÖxg½j, †gŠjfxevRvi|</t>
  </si>
  <si>
    <t>18/03/2007</t>
  </si>
  <si>
    <t>18/04/2007</t>
  </si>
  <si>
    <t>Kwigv AvMi AvZi †Kvs, MÖvg: myRvbMi, 9 bs myRvbMi BDwc, eo‡jLv, †gŠjfxevRvi|</t>
  </si>
  <si>
    <t>27/09/2009</t>
  </si>
  <si>
    <t>‡gmvm© eykiv G›UvicÖvBR (AvMi AvZi cÖ¯‘ZKvix), MÖvg: Avg‰Zj, Ryox, †gŠjfxevRvi|</t>
  </si>
  <si>
    <t>‡gmvm© Bgivb GÛ Kvgivb AvBmµxg, MÖvg: NoMvuI, †cv÷: NoMvuI, ivRbMi, †gŠjfxevRvi|</t>
  </si>
  <si>
    <t>19/12/2013</t>
  </si>
  <si>
    <t>cvày eid Kj, MÖvg: ev‡`Kze, †cv÷: ev‡`Kze evRvi, gbmyibMi, ivRbMi, †gŠjfxevRvi|</t>
  </si>
  <si>
    <t>‡gmvm© Rvwei AvBmevi d¨v±ix, wegvb e›`i moK, kg‡mibMi, KgjMÄ, †gŠjfxevRvi|</t>
  </si>
  <si>
    <t>24/01/2010</t>
  </si>
  <si>
    <t>‡gmvm© Wjwdb AvBmwµg (eid) d¨v±ix, 6 bs IqvW©, †÷kb †ivW, bZzbevRvi, kÖxg½j, †gŠjfxevRvi|</t>
  </si>
  <si>
    <t>‡gmvm© gqbyj GÛ Avwid AvMi AvZi cviwdDgvwi, MÖvg: nvwkgcyi, †cv÷: myRvbMi, eo‡jLv, †gŠjfxevRvi|</t>
  </si>
  <si>
    <t>ivRy †WBix dvg©, 08 kvn †gv¯Ídv †ivW, †gŠjfxevRvi †cŠimfv, Dc‡Rjv: m`i, †gŠjfxevRvi|</t>
  </si>
  <si>
    <t>KzUzg evox (†i÷z‡i›U), †÷kb †ivW, kÖxg½j, †gŠjfxevRvi|</t>
  </si>
  <si>
    <t>13/05/2009</t>
  </si>
  <si>
    <t>20/05/2009</t>
  </si>
  <si>
    <t>B÷vb© ‡i÷z‡i›U GÛ myBUwgU, †÷kb †ivW, 5 bs IqvW©, KzjvDov †cŠimfv, KzjvDov, †gŠjfxevRvi|</t>
  </si>
  <si>
    <t>28/01/2018</t>
  </si>
  <si>
    <t>‡gmvm© ivaybx †nv‡Uj, fvbyMÄ, †PŠgynbx, KgjMÄ, †gŠjfxevRvi|</t>
  </si>
  <si>
    <t>evDw›U dzW GÛ †efv‡iR wj. cøU bs: we 5-6, wewmK wkí bMix, †Mvgov, †gŠjfxevRvi|</t>
  </si>
  <si>
    <t>26/06/2012</t>
  </si>
  <si>
    <t xml:space="preserve"> †gmvm© `yjvj dzW&amp;&amp;m (dv÷ dzW), eo‡jLv evRvi, †gŠjfxevRvi|</t>
  </si>
  <si>
    <t>‡gmvm© Kvwd mvwewjKv †i÷z‡i›U, wm‡jU †ivW, †gŠjfxevRvi|</t>
  </si>
  <si>
    <t>18/08/2004</t>
  </si>
  <si>
    <t>29/08/2004</t>
  </si>
  <si>
    <t>‡gmvm© wbvivjv †nv‡Uj Pv ÷j, kvn †gv¯Ídv moK, †gŠjfxevRvi|</t>
  </si>
  <si>
    <t>‡gmvm© b¨vkbvj †eªW GÛ we¯‹zU d¨v±ix, eoKvcb, wm‡jU †ivW, m`i, †gŠjfxevRvi|</t>
  </si>
  <si>
    <t>‡gmvm© kïi evwo †nv‡Uj GÛ †i÷z‡i›U, Rvjvwjqv †ivW, kÖxg½j, †gŠjfxevRvi|</t>
  </si>
  <si>
    <t>15/02/2009</t>
  </si>
  <si>
    <t>‡gmvm© kvnRvjvj ‡nv‡Uj GÛ †i÷z‡i›U, Av`gcyi †gvo, †PŠgynbx, KgjMÄ, †gŠjfxevRvi|</t>
  </si>
  <si>
    <t>20/02/2012</t>
  </si>
  <si>
    <t>‡gmvm© kvncivb †nv‡Uj GÛ †i÷z‡i›U, nweMÄ †ivW, kÖxg½j, †gŠjfxevRvi|</t>
  </si>
  <si>
    <t>29/05/2003</t>
  </si>
  <si>
    <t>m¤ªvU †eKvix, wm‡jU †ivW, RywMWi, m`i, †gŠjfxevRvi|</t>
  </si>
  <si>
    <t>‡gmvm© Pvu` dv÷ dzW, 26, Kwjgvev`, †gŠjfxevRvi|</t>
  </si>
  <si>
    <t>24/04/2004</t>
  </si>
  <si>
    <t>26/04/2004</t>
  </si>
  <si>
    <t>‡gmvm© ZvRgnj †i÷z‡i›U, kg‡mibMi †ivW, m`i, †gŠjfxevRvi|</t>
  </si>
  <si>
    <t>13/11/2005</t>
  </si>
  <si>
    <t>‡gmvm© RvKvwiqv †i÷z‡i›U, †gŠjfx ‰mq` Kz`iZ Djøvn †ivW, m`i, †gŠjfxevRvi|</t>
  </si>
  <si>
    <t>KjvcvZv †i÷z‡i›U, KzmygevM, wm‡jU †ivW, m`i, †gŠjfxevRvi|</t>
  </si>
  <si>
    <t>30/04/2018</t>
  </si>
  <si>
    <t>19/10/2014</t>
  </si>
  <si>
    <t>‡gmvm© ‡e½j dzW (†eKvix), wewmK wkí bMix, †Mvgov, †gŠjfxevRvi|</t>
  </si>
  <si>
    <t>14/01/2001</t>
  </si>
  <si>
    <t>16/01/2001</t>
  </si>
  <si>
    <t>wbD emyÜiv †i÷z‡i›U, wm‡jU †ivW, (KzmygevM GjvKv), m`i, †gŠjfxevRvi|</t>
  </si>
  <si>
    <t>‡gmvm© myjZvb †i÷z‡i›U GÛ myBU †m›Uvi, kg‡mibMi †ivW, m`i, †gŠjfxevRi|</t>
  </si>
  <si>
    <t>24/05/2005</t>
  </si>
  <si>
    <t>25/05/2005</t>
  </si>
  <si>
    <t>jÿx bvivqb wgóvbœ fvÛvi, KvwjNvU †ivW, kÖxg½j, †gŠjfxevRvi|</t>
  </si>
  <si>
    <t>‡gmvm© Pvi fvB †eKvix GÛ Kb‡dKkbvix, gvaecyi †ivW, fvbyMvQ evRvi, KgjMÄ, †gŠjfxevRvi|</t>
  </si>
  <si>
    <t>‡gmvm© ˆekvLx †i÷z‡i›U, Avj Avwgb gv‡K©U, `wÿY evRvi, eo‡jLv, †gŠjfxevRvi|</t>
  </si>
  <si>
    <t>17/04/2007</t>
  </si>
  <si>
    <t>†gmvm© ¯^b©v †eKvix, myjZvbcyi †ivW, `iMv gnjøv, †gŠjfxevRvi|</t>
  </si>
  <si>
    <t>†gmvm© cÖfvZx dzW&amp;&amp;m, wewmK wkí bMix, †Mvgov, †gŠjfxevRvi|</t>
  </si>
  <si>
    <t>‡nv‡Uj mvMi, KvjxNvU †ivW, kÖxg½j, †gŠjfxevRvi|</t>
  </si>
  <si>
    <t>16/05/2011</t>
  </si>
  <si>
    <t>‡gmvm©  †i÷ Bb †nv‡Uj GÛ †i÷z‡i›U, Gm Avi cøvRv, mvBdzi ingvb †ivW, m`i, †gŠjfxevRvi|</t>
  </si>
  <si>
    <t>‡gmvm© cwj dzW d¨v±ix, ˆmq` Kz`iZ Djøvn moK, †gŠjfxevRvi|</t>
  </si>
  <si>
    <t>‡gmvm© Avjx †nv‡Uj GÛ †i÷z‡i›U, cv¸wjqv, kÖxg½j †ivW. †gŠjfxevRvi|</t>
  </si>
  <si>
    <t>23/01/2007</t>
  </si>
  <si>
    <t>28/01/2007</t>
  </si>
  <si>
    <t>‡gmvm© jyrdv †nv‡Uj GÛ †i÷z‡i›U, kg‡mibMi †ivW, fvbyMvQ evRvi, KgjMÄ, †gŠjfxevRvi|</t>
  </si>
  <si>
    <t>wjmvb MÖ¨vÛ †i÷z‡i›U, kg‡mibMi evRvi, kÖxg½j †ivW, KgjMÄ, †gŠjfxevRvi|</t>
  </si>
  <si>
    <t>26/05/2013</t>
  </si>
  <si>
    <t>‡nv‡Uj w_ª ÷vi, nvRx †gvmvweŸi gv‡K©U, eo‡jLv, †gŠjfxevRvi|</t>
  </si>
  <si>
    <t>27/08/2003</t>
  </si>
  <si>
    <t>‡gmvm© wcÖwgqvg †nv‡Uj GÛ †i÷z‡i›U, kg‡mibMi †ivW, †gŠjfxevRvi|</t>
  </si>
  <si>
    <t>20/04/2004</t>
  </si>
  <si>
    <t>25/04/2004</t>
  </si>
  <si>
    <t>ebjZv wgwó Ni, †PŠgynbx PËi, K‡jR †ivW, Ryox, †gŠjfxevRvi|</t>
  </si>
  <si>
    <t>26/02/2015</t>
  </si>
  <si>
    <t>¯^v` GÛ †Kvs (dv÷ dzW), kÖxg½j †ivW, m`i, †gŠjfxevRvi|</t>
  </si>
  <si>
    <t>18/04/2013</t>
  </si>
  <si>
    <t>‡gmvm© ¯^v` †eªW GÛ we¯‹zU BÛv. 95 †KvU© †ivW, m`i, †gŠjfxevRvi|</t>
  </si>
  <si>
    <t>cvuP fvB †i÷z‡i›U, evsjv‡`k gyw³‡hv×v †Rjv BDwbU KgvÛ Kg‡cø· feb, wR‡iv c‡q›U, d‡i÷ Awdm †ivW, m`i, †gŠjfxevRvi|</t>
  </si>
  <si>
    <t>28/05/2015</t>
  </si>
  <si>
    <t>weDwU †nv‡Uj (†i÷z‡i›U), kg‡mibMi †ivW, m`i, †gŠjfxevRvi|</t>
  </si>
  <si>
    <t>BD‡iv evsjv wdkvwiR wj. eiKvcb, m`i, †gŠjfxevRvi|</t>
  </si>
  <si>
    <t>29/05/2011</t>
  </si>
  <si>
    <t>bxjKÚ Pv, ivgbMi, (gwbcyix cvov), kÖxg½j, †gŠjfxevRvi|</t>
  </si>
  <si>
    <t>25/12/2014</t>
  </si>
  <si>
    <t>‡gmvm© Avj byi †nv‡Uj, bZzbevRvi, kÖxg½j, †gŠjfxevRvi|</t>
  </si>
  <si>
    <t>18/06/2006</t>
  </si>
  <si>
    <t>‡MŠwiPvu` wgóvbœ fvÛvi, nweMÄ †ivW, (evm ÷¨vÛ msjMœ), kÖxg½j, †gŠjfxevRvi|</t>
  </si>
  <si>
    <t>kÖvebx †i÷z‡i›U, nvRx gwRi gv‡K©U, `wÿY evRvi, eo‡jLv, †gŠjfxevRvi|</t>
  </si>
  <si>
    <t>G Iqvb †i÷z‡i›U, DËi evRvi, KzjvDov, †gŠjfxevRvi|</t>
  </si>
  <si>
    <t>dv÷ dzW Mv‡W©b, K‡jR †ivW, MÖvgZjv, eo‡jLv, †gŠjfxevRvi|</t>
  </si>
  <si>
    <t>‡i‡nbv †nv‡Uj GÛ †i÷z‡i›U, `wÿYevRvi, eo‡jLv, †gŠjfxevRvi|</t>
  </si>
  <si>
    <t>eªv`vm© †eKvix, DwKjevwo †ivW, kÖxg½j, †gŠjfxevRvi|</t>
  </si>
  <si>
    <t>20/01/2014</t>
  </si>
  <si>
    <t>MÖxb cøvw÷K cwjgvi BÛvw÷ªR, cøU bs: Gm 11-12, wewmK wkí bMix, †Mvgov, †gŠjfxevRvi|</t>
  </si>
  <si>
    <t>19/02/2014</t>
  </si>
  <si>
    <t>‡gmvm© gvkv Avjøv †WBix dvg©, evnvig`©b, m`i, †gŠjfxevRvi|</t>
  </si>
  <si>
    <t>17/11/2015</t>
  </si>
  <si>
    <t>ivRv wdk wdW wgj, gwZMÄ, mvZMvuI, kÖxg½j, †gŠjfxevRvi|</t>
  </si>
  <si>
    <t>‡gmvm© Rvjvjvev` †WBix, MÖvg: gnjvj, gbmyibMi, ivRbMi, †gŠjfxevRvi|</t>
  </si>
  <si>
    <t>Kwigcyi G‡Mv wj. 618/1 W. ˆmq` †gv¯Ídv Avjx †ivW, †gŠjfxevRvi, 3200</t>
  </si>
  <si>
    <t>‡gmvm© Avbvm †WBix dvg©, DËi, fvovDov, kÖxg½j, †gŠjfxevRvi|</t>
  </si>
  <si>
    <t>ivRgnj myBUm GÛ dvqvi dzWm, 362/1 wm‡jU †ivW, KzmygevM, †gŠjfxevRvi|</t>
  </si>
  <si>
    <t>‡gmvm©  ‡nv‡Uj ¯‹vB cvK©, †gŠjfxevRvi †ivW, kÖxg½j, †gŠjfxevRvi|</t>
  </si>
  <si>
    <t>gvngy`v nvB †Kwg wjwg‡UW, AvwjkviKzj, eybvBexi, mvZMvuI, kÖxg½j, †gŠjfxevRvi|</t>
  </si>
  <si>
    <t>26/06/2016</t>
  </si>
  <si>
    <t>B÷vb© ‡KwgK¨vj GÛ cøvw÷K BÛv. cøvU G 18-19 (Ask), wewmK wkí bMix, †Mvgov, †gŠjfxevRvi|</t>
  </si>
  <si>
    <t>26/06/2014</t>
  </si>
  <si>
    <t>evsjv‡`k gvwë cøvw÷K BÛv. wewmK wkí bMix, †Mvgov, †gŠjfxevRvi|</t>
  </si>
  <si>
    <t>exKb wimvB‡Kj BÛvw÷ªR, MÖvg: wejv‡mi cvo, wRjv`cyi, kÖxg½j, †gŠjfxevRvi|</t>
  </si>
  <si>
    <t>15/04/2015</t>
  </si>
  <si>
    <t>Ggwe cwjgvi cvBc BÛvw÷ªR, wewmK wkí bMix, †Mvgov, †gŠjfxevRvi|</t>
  </si>
  <si>
    <t>25/02/2007</t>
  </si>
  <si>
    <t>Avj ivRx WvqvMbw÷K †m›Uvi, 215/18, †m›Uªvj †ivW, †gŠjfxevRvi|</t>
  </si>
  <si>
    <t>‡bvfv gvwë‡Kqvi WvqvMbw÷K †m›Uvi, GKvUzbv, eoKvcb, kÖxg½j †ivW, †gŠjfxevRvi|</t>
  </si>
  <si>
    <t xml:space="preserve"> w` ¯‹qvi †gwWK¨vj mvwf©‡mm, kÖxg½j †ivW, †gŠjfxevRvi|</t>
  </si>
  <si>
    <t>¯§vBj †W›Uvj †Kqvi GÛ †jRvi †m›Uvi, †gŠjfxevRvi|</t>
  </si>
  <si>
    <t>kg‡mibMi ccyjvi WvqvMbw÷K †m›Uvi, †÷kb †ivW, gg‡mibMi, KgjMÄ, †gŠjfxevRvi|</t>
  </si>
  <si>
    <t>myigv WvqvMbw÷K †m›Uvi, AvjAvgxb gv‡K©U, `wÿYevRvi, eo‡jLv, †gŠjfxevRvi|</t>
  </si>
  <si>
    <t>jvBd jv&amp;Bb nmwcUvj GÛ KvwW©qvK †m›Uvi, kÖxg½j †ivW, †gŠjfxevRvi|</t>
  </si>
  <si>
    <t>‰mq` Avãyj gywgb Pÿz nvmcvZvj, ebwe_x Av/G, Iqve`v †ivW, m`i, †gŠjfxevRvi|</t>
  </si>
  <si>
    <t>‡gmvm© Avj gw`bv AvMi AvZi, DËi myRvbMi, eo‡jLv, †gŠjfxevRvi|</t>
  </si>
  <si>
    <t>‡gmvm© Qv‡jn Avn¤§` G›UvicÖvBR (AvMi AvZi), eoZj, myRvbMi, eo‡jLv, †gŠjfxevRvi|</t>
  </si>
  <si>
    <t>‡gmvm© gwiqg AvMi AvZi BÛvw÷ªR, DËi myRvbMi, myRvbMi, eo‡jLv, †gŠjfxevRvi|</t>
  </si>
  <si>
    <t>‡gmvm© Aveyj Kvjvg AvMi AvZi, myRvbMi, eo‡jLv, †gŠjfxevRvi|</t>
  </si>
  <si>
    <t xml:space="preserve">AvRv` AvMi AvZi BÛvw÷ªR, eo_j, myRvbMi, eo‡jLv, †gŠjfxevRvi| </t>
  </si>
  <si>
    <t>Q‡qd AvMi AvZi BÛvw÷ªR, DËi myRvboi, eo‡jLv, †gŠjfxevRvi|</t>
  </si>
  <si>
    <t>¯^cb cviwdDg, MÖvg: myRvbMi `wÿY, myRvbMi, eo‡jLv, †gŠjfxevRvi|</t>
  </si>
  <si>
    <t>‡gmvm© knx` G›UvicÖvBR (AvMi AvZi BÛvw÷ªR), MÖvg: nvwmgcyi, †gvjøviKvw›`), 9 bs myRvbMi BDwc, eo‡jLv, †gŠjfxevRvi|</t>
  </si>
  <si>
    <t>‡gmvm© gy³v AvMi AvZi, mvs: DËi myRvbMi, †cv÷: myRvbMi, eo‡jLv, †gŠjfxevRvi|</t>
  </si>
  <si>
    <t>‡gmvm© Avãyi ï°zi AvMi AvZi, MÖvg: DËi myRvbMi, †cv÷: myRvbMi, eo‡jLv, †gŠjfxevRvi|</t>
  </si>
  <si>
    <t xml:space="preserve"> †gmvm© Avj evivKv †UwWs (AvZi cÖ¯‘ZKvix), eo‡jLv, †gŠjfxevRvi|</t>
  </si>
  <si>
    <t>wµ÷vj AvMi AvZi BÛv. myRvbMi, eo‡jLv, †gŠjfxevRvi|</t>
  </si>
  <si>
    <t>Ryev‡qi GÛ wgwj Av³vi AvMi AvZi BÛv, myRvbMi, eo‡jLv, †gŠjfxevRvi|</t>
  </si>
  <si>
    <t>‡gmvm© Rvnvbviv G›UvicÖvBR, MÖvg: eogj, †cv÷: myRvbMi, eo‡jLv, †gŠjfxevRvi|</t>
  </si>
  <si>
    <t>‡gmvm© Ryev‡qi AvMi AvZi GÛ cviwdDg, MÖvg: MvsKzj, †cv÷: `wÿYfvM, eo‡jLv, †gŠjfxevRvi|</t>
  </si>
  <si>
    <t>‡gmvm© †nv‡mb AvMi AvZi BÛvw÷ªR, myRvbMi Dëi, myRvbMi, eo‡jLv, †gŠjfxevRvi|</t>
  </si>
  <si>
    <t>nvRx Avãyj Mdzi AvMi AvZi BÛv, MÖvg: `wÿY myRvbMi, myRvbMi, eo‡jLv, †gŠjfxevRvi|</t>
  </si>
  <si>
    <t>cwj †eMg AvMi AvZi BÛv. MÖvg: DËi myRvbMi, myRvbMi, eo‡jLv, †gŠjfxevRvi|</t>
  </si>
  <si>
    <t>nvRx g‡bvni Avjx G›UvicÖvBR, iwdKbMi, myRvbMi, eo‡jLv, †gŠjfxevRvi|</t>
  </si>
  <si>
    <t xml:space="preserve">AvRgj GÛ mÝ (AvMi AvZi cÖ¯‘ZKvix), MÖvg: DËi myyRvbMi, †cv÷:  myRvbMi, eo‡jLv, †gŠjfxevRvi| </t>
  </si>
  <si>
    <t>†gmvm© †invbv Lvbg AvMi AvZi BÛvw÷ªR, MÖvg: nvwmgcyi, †cv÷: myRvbMi, eo‡jLv, †gŠjfxevRvi|</t>
  </si>
  <si>
    <t>†gmvm© Avj nvwdR AvMi AvZi, MÖvg: †mvbvcyi, †cv÷: myRvbMi, eo‡jLv, †gŠjfxevRvi|</t>
  </si>
  <si>
    <t>GjvBW dzW GÛ G·Uªv± BÛv. DËi DËimyi, nweMÄ †ivW, kÖxg½j, †gŠjfxevRvi|</t>
  </si>
  <si>
    <t>‡gmvm© wcÖÝ dzW GÛ †i÷z‡i›U, †KvU© †ivW, ‡PŠgynbv, †gŠjfxevRvi|</t>
  </si>
  <si>
    <t>‡gmvm© gwbi G›UvicÖvBR (wPov gywo wgj), †gŠjfxevRvi †ivW, 3 bs cyj, fvovDov, kÖxg½j, †gŠjfxevRvi|</t>
  </si>
  <si>
    <t>‡gmvm© Rvey, †KvU© †ivW, †PŠgynbv, †gŠjfxevRvi|</t>
  </si>
  <si>
    <t>‡gmvm© K¨v‡d Kb‡dKkbvix, XvKv-wm‡jU †ivW, KzmygevM, †gŠjfxevRvi|</t>
  </si>
  <si>
    <t xml:space="preserve"> †gmvm© RvKvwiqv †nv‡Uj, DËi †PŠgynbx, eo‡jLv, †gŠjfxevRvi|</t>
  </si>
  <si>
    <t>‡gmvm© RbZv †i÷z‡i›U, ekxi g¨vbkb, DËi evRvi, eo‡jLv, †gŠjfxevRvi|</t>
  </si>
  <si>
    <t>nvwgw`qv K‡c©v‡ikb (wU ÷j), ˆmq` wmKv›`i Avjx †ivW, m`i, †gŠjfxevRvi|</t>
  </si>
  <si>
    <t>b‡fg B‡Kv wi‡mvU©, welgwb, kÖxg½j, †gŠjfxevRvi|</t>
  </si>
  <si>
    <t>†gmvm© Avi Gm Kvqivb †nv‡Uj GÛ †i÷z‡i›U, 111 kvwšÍevM. †m›Uªvj †ivW, m`i, †gŠjfxevRvi|</t>
  </si>
  <si>
    <t>‡gmvm© kvgm dzW, ˆmq` Kz`iZ Djøvn †ivW, cwðgevRvi, m`i, †gŠjfxevRvi|</t>
  </si>
  <si>
    <t>‡gmvm© MÖvwgb dzW †eKvix, nvUe›`, DËi †PŠgynbx, eo‡jLv, †gŠjfxevRvi|</t>
  </si>
  <si>
    <t>XvKv ¯œ¨vK evi, 129 ingvb g¨vbkb, †gBb †ivW, eo‡jLv, †gŠjfxevRvi|</t>
  </si>
  <si>
    <t>‡gmvm© mwLbv wmGbwR widz‡qwjs GÛ wdwjs †÷kb, DËimyi, nweMÄ †ivW, kÖxg½j, †gŠjfxevRvi|</t>
  </si>
  <si>
    <t>‡gmvm© †inbygv wcIi wWªswKs IqvUvi, gûe›`, eo‡jLv, †gŠjfxevRvi</t>
  </si>
  <si>
    <t>‡iBb d‡i÷ wi‡mvU©©, `wÿY DËimyi, kÖg½j, †gŠjfxevRvi</t>
  </si>
  <si>
    <t>mvqgv dvBb wgj, `v‡mi evRvi, eo‡jLv, †gŠjfxevRvi</t>
  </si>
  <si>
    <t>31/1/2016</t>
  </si>
  <si>
    <t>Gm Gm wcwfwm cvBc BÛvwóªR (cÖv:) wj:, k¨vgjx, Uwj †ivW, †cÖv:+_vbv-kÖxg½j, †gŠjfxevRvi</t>
  </si>
  <si>
    <t>‡gmvm© mycvi dvBb wgj  (†Zj wgj), ks©Kicyi, `v‡mi evRvi, eo‡jLv, †gŠjfxevRvi</t>
  </si>
  <si>
    <t>23/08/2016</t>
  </si>
  <si>
    <t>gv AvBm d¨v±ix, KvjvievRvi, bjyqvigyL evRvi, ivRbMi, †gŠjfxevRvi</t>
  </si>
  <si>
    <t xml:space="preserve"> †gmvm© Rvjvjvev` wngvMvi, DËimyi, kÖxg½j, †gŠjfxevRvi</t>
  </si>
  <si>
    <t>‡gmvm© Zv‡iK BÛvwóªR, cøU bs-G/36,wewmK wkí bMix, †Mvgov, †gŠjfxevRvi</t>
  </si>
  <si>
    <t>17/12/2007</t>
  </si>
  <si>
    <t>‡gmvm© MÖxbNi †UªWvm©, fv`vBi †`Dj, kg‡mibMi, KgjMÄ, †gŠjfxevRvi</t>
  </si>
  <si>
    <t>MÖxY Uªv÷ j¨v‡U· BÛvwóªR wjt, cøU bs-6,7, wewmK wkí bMix, †gŠjfxevRvi</t>
  </si>
  <si>
    <t>31/5/2010</t>
  </si>
  <si>
    <t>‡gmvm© Avjx Uvqvi GÛ †mvjm, cv¸wjqv, †gŠjfxevRvi</t>
  </si>
  <si>
    <t>18/3/2007</t>
  </si>
  <si>
    <t>30/04/2007</t>
  </si>
  <si>
    <t>wemwgjøvn ivevi GÛ †j‡U· BÛvwóªR, cøU bs-we33-34, wewmK wkíbMix,  †gŠjfxevRvi</t>
  </si>
  <si>
    <t>Bw›U‡M‡UW µzc mwjDkb evsjv‡`k, cøU bs-G-14(Ask), G-15 (Ask), G-16(Ask), wewmK wkíbMix, †Mvgov, †gŠjfxevRvi</t>
  </si>
  <si>
    <t>25/07/2018</t>
  </si>
  <si>
    <t>‡kL mÝ †KwgK¨vj BÛvwóªR,  wewmK wkíbMix, †Mvgov, †gŠjfxevRvi</t>
  </si>
  <si>
    <t>Gwgb¨Ý †KwgK¨vj BÛvwóªR wj:,  wewmK wkíbMix, †Mvgov, †gŠjfxevRvi</t>
  </si>
  <si>
    <t>gvngy`v nvB †Kwg wjwg‡UW, AvwjkviKzj, eybvBexi, nweMÄ †ivW, mvuvZMuvI, †gŠjfxevRvi</t>
  </si>
  <si>
    <t>‡gmvm© Ac©v G›UvicÖvBR (wgwó cÖ¯‘ZKvix, RqbMi, K‡jR †ivW, kÖxg½j, †gŠjfxevRvi</t>
  </si>
  <si>
    <t>30/12/2009</t>
  </si>
  <si>
    <t>13/01/2010</t>
  </si>
  <si>
    <t>‡gŠjfxevRvi `y» kxZjxKiY †K›`ª, wewmK wkí bMix, †Mvgov, †gŠjfxevRvi</t>
  </si>
  <si>
    <t>25/2/2007</t>
  </si>
  <si>
    <t>‡gmvm© bvBb Iqvb †gNv mc (dv÷ dzW †`vKvb), nvwee gv‡K©U, Puv`bxNvU, KzjvDov †ivW, †gŠjfxevRvi</t>
  </si>
  <si>
    <t>‡gmvm© Gev`bMi G‡MÖv Kg‡cø· wjt, ˆfieMÄ evRvi, , kÖxg½j, †gŠjfxevRvi</t>
  </si>
  <si>
    <t>28/5/2006</t>
  </si>
  <si>
    <t>22/8/2006</t>
  </si>
  <si>
    <t>wRIwe BDwb‡md AvIZvq †gŠjfxevRvi †cŠimfvi D‡`¨v‡M wbwg©Z K‡¤úvó cøv›U, †gŠjfxevRvi †cŠimfv m`i, †gŠjfxevRvi</t>
  </si>
  <si>
    <t>25/4/2011</t>
  </si>
  <si>
    <t>Lvb G‡MÖv‡fU wjwg‡UW, KwY©MÖvg, ivRbMi, †gŠjfxevRvi</t>
  </si>
  <si>
    <t>ZvmwKqv G‡MÖv Kg‡cø· wjwg‡UW, mvs-KwY©MÖvg, ivRbMi, †gŠjfxevRvi</t>
  </si>
  <si>
    <t>iwgR n¨vPvix GÛ G‡MÖv BÛvwóªR wjwg‡UW, mvs †gŠjfxevRvi †ivW,  ivRbMi, †gŠjfxevRvi</t>
  </si>
  <si>
    <t>‡gmvm© KvRx kÖxg½j n¨vPvix wjt, f‚bexi, kÖxg½j, †gŠjfxevRvi</t>
  </si>
  <si>
    <t xml:space="preserve"> †gmvm© †PŠayix ‡WBix dvg©, mvs nwimiY, KgjMÄ,  †gŠjfxevRvi</t>
  </si>
  <si>
    <t xml:space="preserve"> †gmvm© gWvY© †eKvix GÛ Kb‡dKkbvix, mvs kg‡mibMi moK,   †gŠjfxevRvi</t>
  </si>
  <si>
    <t>G †nv‡mb B‡jKwUªK †cÖvWv±m, PvZjvcyi †ivW, kg‡mi bMi, KgjM&amp;Ä, †gŠjfxevRvi</t>
  </si>
  <si>
    <t>31/8/2010</t>
  </si>
  <si>
    <t>G‡c· wWmwUªweDkb wj:, cøU bs-we 34 (Ask), wewmK wkí bMix, †gŠjfxevRvi</t>
  </si>
  <si>
    <t>Gg we G›UvicÖvBR, KzjvDov MÖvg, KzjvDov, †gŠjfxevRvi</t>
  </si>
  <si>
    <t>gvwj©b †KvqvWªv †Rwfwm, Avwk‡`ªvb, KvwjNvU, kªxg½j, †gŠjfxevRvi</t>
  </si>
  <si>
    <t>26/1/2012</t>
  </si>
  <si>
    <t>29/2/2012</t>
  </si>
  <si>
    <t>‡gmvm© mvwKe MÖvBwWs wgj, evmy‡`ekÖx, ˆZjK¨ weRq, m`i, †gŠjfxevRvi</t>
  </si>
  <si>
    <t>‡gmvm© Ac~e© ivBm wgj, Kzigv Pv evMvb, Bmjvgcyi, KgjMÄ, †gŠjfxevRvi</t>
  </si>
  <si>
    <t>‡gmvm© eoevwo ivBm wgj, mvs-kÖxbv_cyi, 3bs IqvW©, KgjM&amp;Ä †cŠimfv, ‡cv:-KgjMÄ, Dc‡Rjv-KgjMÄ, †gŠjfxevRvi</t>
  </si>
  <si>
    <t>‡gmvm© wcqvm ivBm wgj, mvs-wm‡×k^i cyi, ‡cv:-gyÝx evRvi, Dc‡Rjv-KgjMÄ, †gŠjfxevRvi</t>
  </si>
  <si>
    <t>‡gmvm© mvjvg ivBm wgj, mvs-fvbywej, ‡cv:-Av`gcyi evRvi, Dc‡Rjv-KgjMÄ, †gŠjfxevRvi</t>
  </si>
  <si>
    <t>‡gmvm© mvw`qv ivBm wgj, mvs-`wÿY wZjKcyi, ‡cv:-KgjM&amp;Ä, Dc‡Rjv-KgjMÄ, †gŠjfxevRvi</t>
  </si>
  <si>
    <t>‡gmvm© nvRx Avey ˆZqe ivBm wgj, mvs-Rvjvjcyi, ‡cv:-Av`gcyi, Dc‡Rjv-KgjMÄ, †gŠjfxevRvi</t>
  </si>
  <si>
    <t>‡gmvm© Avãyj Mdzi ivBm wgj, mvs-KuvVvjZjx, ‡cv: ˆPÎNvU, Dc‡Rjv-KgjMÄ, †gŠjfxevRvi</t>
  </si>
  <si>
    <t>‡gmvm© Avãyj Rwjj ivBm wgj, mvs-nvwjgv evRvi, ‡cv: kg‡mi bMi, Dc‡Rjv-KgjMÄ, †gŠjfxevRvi</t>
  </si>
  <si>
    <t>Qv‡q`y ivBm wgj, mvs-`yNi, ‡cv: ‰e`y¨ÁvwZ, Dc‡Rjv-‡gŠjfxevRvi m`i, †gŠjfxevRvi</t>
  </si>
  <si>
    <t>‡gmvm© GLjvQzi ingvb ivBm wgj, mvs-gvaecyi †ivW, ‡cv: fvbyMvQ evRvi, Dc‡Rjv-KgjMÄ, †gŠjfxevRvi</t>
  </si>
  <si>
    <t>‡gmvm©  ivwKe Avjx ivBm wgj, mvs †KPzjywU, ‡cv: kg‡mibMi, Dc‡Rjv-KgjMÄ, †gŠjfxevRvi</t>
  </si>
  <si>
    <t>‡gmvm©  Invwn` Avjx ivBm wgj, mvs iRbcyi, ‡cv: gby, Dc‡Rjv-KzjvDov, †gŠjfxevRvi</t>
  </si>
  <si>
    <t>‡gmvm©  Avmv` ivBm wgj, mvs Kvjvivqwej, ga¨fvM, ‡cv: Av`gcyi Dc‡Rjv-KgjMÄ, †gŠjfxevRvi</t>
  </si>
  <si>
    <t>‡gmvm©  VvÛv wgqv ivBm wgj, mvs ev‡` †mvbvcyi, ‡cv: gyÝxevRvi Dc‡Rjv-KgjMÄ, †gŠjfxevRvi</t>
  </si>
  <si>
    <t>‡gmvm©  cjvk ivBm wgj, mvs Qwjg evRvi, ‡cv: KgjMÄ Dc‡Rjv-KgjMÄ, †gŠjfxevRvi</t>
  </si>
  <si>
    <t>‡gmvm©  gy³vi wgqv ivBm wgj, mvs Kvw›`MuvI (e„›`vebcyi), ‡cv: e„›`vebcyi Dc‡Rjv-KgjMÄ, †gŠjfxevRvi</t>
  </si>
  <si>
    <t>‡gmvm©  Kgj A‡Uv ivBm wgj, mvs ‡nv‡giRvb, ‡cv: Av`gcyi, Dc‡Rjv-KgjMÄ, †gŠjfxevRvi</t>
  </si>
  <si>
    <t>‡gmvm©  ‡bQvi ivBm wgj, mvs ‡gvnv¤§`cyi, ‡cv: ‡gvnv¤§`cyi, Dc‡Rjv-‡gŠjfxevRvi, †gŠjfxevRvi</t>
  </si>
  <si>
    <t>‡gmvm©  nK ivBm wgj, mvs mvwiqv, ‡cv: `yj©fcyi, Dc‡Rjv-‡gŠjfxevRvi, †gŠjfxevRvi</t>
  </si>
  <si>
    <t>‡gmvm©  nvwmg ivBm wgj, mvs cw`bvcyi, ‡cv: eyw×gšÍcyi, Dc‡Rjv-‡gŠjfxevRvi, †gŠjfxevRvi</t>
  </si>
  <si>
    <t>‡gmvm©  `iæ` wgqv ivBm wgj, mvs ‡KkePi, ‡cv: ‡MvivivB evRvi, Dc‡Rjv-‡gŠjfxevRvi, †gŠjfxevRvi</t>
  </si>
  <si>
    <t>‡gmvm©  gv evevi ivBm wgj, mvs d‡Zcyi, eveyi evRvi, ‡cv: mvaynvwU, Dc‡Rjv-‡gŠjfxevRvi, †gŠjfxevRvi</t>
  </si>
  <si>
    <t>Rbbx ivBm wgj, mvs IWvK, RMZmx, ‡cv: mvaynvwU, Dc‡Rjv-‡gŠjfxevRvi, †gŠjfxevRvi</t>
  </si>
  <si>
    <t>‡gmvm© K`i wgqv ivBm wgj, mvs gvZviKvcb,  ‡cv: gvZviKvcb, Dc‡Rjv-‡gŠjfxevRvi, †gŠjfxevRvi</t>
  </si>
  <si>
    <t>‡gmvm© cÙKwj ivBm wgj, mvs KvMvejv,  ‡cv: KvMvejv evRvi, Dc‡Rjv-‡gŠjfxevRvi, †gŠjfxevRvi</t>
  </si>
  <si>
    <t>‡gmvm© gv ivBm wgj, mvs exiMuvI,  ‡cv: mvZnvj, Dc‡Rjv-‡gŠjfxevRvi, †gŠjfxevRvi</t>
  </si>
  <si>
    <t>‡gmvm© ‡mvbvjx ivBm wgj, mvs †ewii cvo,  ‡Mvwe›`kÖx, ‡cv: †gŠjfxevRvi, Dc‡Rjv-‡gŠjfxevRvi, †gŠjfxevRvi</t>
  </si>
  <si>
    <t>‡gmvm©  kvnRvjvj ivBm wgj, mvs bvwQicyi, ‡cv: mvaynvwU, Dc‡Rjv-‡gŠjfxevRvi, †gŠjfxevRvi</t>
  </si>
  <si>
    <t>‡gmvm©  AvwRwR G›UvicÖvBR (ivBm wgj), mvs Rvw½ivB, ‡cv: Ryox, Dc‡Rjv-Ryox, †gŠjfxevRvi</t>
  </si>
  <si>
    <t>‡gmvm©  Rv‡eiv LvZyb ivBm wgj, mvs mvDwbqv, ‡cv: eyw×gšÍcyi, Dc‡Rjv-‡gŠjfxevRvi, †gŠjfxevRvi</t>
  </si>
  <si>
    <t>‡gmvm© kvwnb avb Kj, mvs KvMvejv,  ‡cv: KvMvejv evRvi, Dc‡Rjv-‡gŠjfxevRvi, †gŠjfxevRvi</t>
  </si>
  <si>
    <t>‡gmvm©  Gm Lvbg eqjvi GÛ A‡Uv ivBm wgj, mvs ewl©‡Rvov, gvBRcvov, ‡cv: †gŠjfxevRvi, Dc‡Rjv-‡gŠjfxevRvi, †gŠjfxevRvi</t>
  </si>
  <si>
    <t>‡gmvm©  Avãyj Avwgb ivBm wgj, mvs cwðg evowšÍ, ‡cv: evowšÍ, Dc‡Rjv-‡gŠjfxevRvi, †gŠjfxevRvi</t>
  </si>
  <si>
    <t>Avwgb MÖvBwÛs wgj, mvs kvn †gv¯Ívdv moK, ‡cv: †gŠjfxevRvi, Dc‡Rjv-‡gŠjfxevRvi, †gŠjfxevRvi</t>
  </si>
  <si>
    <t>‡mvbvjx A‡Uv ivBP wgj, mvs Avd‡ivRMÄ evRvi, ‡cv: ‡kicyi, Dc‡Rjv-‡gŠjfxevRvi, †gŠjfxevRvi</t>
  </si>
  <si>
    <t>‡gmvm© kvnRvjvj ivBP wgj, mvs RvbvDov, ‡cv: RvbvDov, Dc‡Rjv-kÖxg½j, †gŠjfxevRvi</t>
  </si>
  <si>
    <t>‡gmvm© gvgyb GÛ ivBP wgj, mvs Kvjvcyi, ‡cv: mvIbQov, Dc‡Rjv-kÖxg½j, †gŠjfxevRvi</t>
  </si>
  <si>
    <t>‡gmvm© kvnRvnvb ivBP wgj, mvs ‡bvqvMuvI, ‡cv: kÖxg½j, Dc‡Rjv-kÖxg½j, †gŠjfxevRvi</t>
  </si>
  <si>
    <t>gaywgqv ivBP GÛ AvUv wgj, mvs gvaecvkv, ‡cv: mvZMuvI †÷kb evRvi, Dc‡Rjv-kÖxg½j, †gŠjfxevRvi</t>
  </si>
  <si>
    <t>‡gmvm© gÄy ivBP wgj, mvs RvbvDov, ‡cv: RvbvDov, Dc‡Rjv-kÖxg½j, †gŠjfxevRvi</t>
  </si>
  <si>
    <t>‡gmvm© gvmy` ivBm wgj, mvs-eo‡PM, ‡cv: ‰PÎNvU, Dc‡Rjv-KgjMÄ, †gŠjfxevRvi</t>
  </si>
  <si>
    <t>‡gmvm© gKeyj ivBm wgj, mvs eyiæZjv,  ‡cv: KvMvejv evRvi, Dc‡Rjv-‡gŠjfxevRvi, †gŠjfxevRvi</t>
  </si>
  <si>
    <t>‡gmvm© ivRb ivBm wgj, mvs gwjøKcyi (`yNi),  ‡cv: ‰e`¨ÁvwZ, Dc‡Rjv-‡gŠjfxevRvi, †gŠjfxevRvi</t>
  </si>
  <si>
    <t>‡gmvm© iv‡RK ivBm wgj, mvs wkgywjqv,  ‡cv: KvMvejv, Dc‡Rjv-‡gŠjfxevRvi, †gŠjfxevRvi</t>
  </si>
  <si>
    <t>fvB fvB ivBm wgj, mvs bv`vgcyi,  ‡cv: KvUvMÄ, Dc‡Rjv-‡gŠjfxevRvi, †gŠjfxevRvi</t>
  </si>
  <si>
    <t>‡gmvm© Bqvb DwÏb ivBP wgj, mvs knikÖx, ‡cv: wgR©vcyi, Dc‡Rjv-kÖxg½j, †gŠjfxevRvi</t>
  </si>
  <si>
    <t>‡di‡`Šm wgqv ivBP wgj, mvs ‡avevinvU evRvi, ‡cv: kg‡kiMÄ evRvi, Dc‡Rjv-kÖxg½j, †gŠjfxevRvi</t>
  </si>
  <si>
    <t>‡gmvm© AvZvDi ivBP wgj, mvs gw›`i MvuI, ‡cv: wm°v, Dc‡Rjv-kÖxg½j, †gŠjfxevRvi</t>
  </si>
  <si>
    <t>Zv‡qd ivBP wgj, mvs wUKwiqv (‡PŠ: MvuI), ‡cv: KvwjNvU, Dc‡Rjv-kÖxg½j, †gŠjfxevRvi</t>
  </si>
  <si>
    <t>‡gmvm© Avãyj Kwig ivBP wgj, mvs ûMwjqv (wUjvMuvI), ‡cv: wm°v, Dc‡Rjv-kÖxg½j, †gŠjfxevRvi</t>
  </si>
  <si>
    <t>‡gmvm© Bqvwgb ivBP GÛ gmjv wgj, mvs gv`ªvmv gv‡K©U, ‡cv: fvbyMvQ †ivW, Dc‡Rjv-kÖxg½j, †gŠjfxevRvi</t>
  </si>
  <si>
    <t>‡gmvm© mygb ivBP wgj, mvs Bmjvgcyi, ‡cv: wm°v, Dc‡Rjv-kÖxg½j, †gŠjfxevRvi</t>
  </si>
  <si>
    <t>‡gmvm© gvg` wgqv ivBP wgj, mvs †eŠjvwki ‡cv: wgR©vcyi, Dc‡Rjv-kÖxg½j, †gŠjfxevRvi</t>
  </si>
  <si>
    <t>‡gmvm© mvgQzwÏb avb Kj, mvs myBjcyi ‡cv: mg‡kiMÄ evRvi, Dc‡Rjv-kÖxg½j, †gŠjfxevRvi</t>
  </si>
  <si>
    <t>‡gmvm© kvnRvnvb ivBP wgj, mvs ¸jMuvI, ‡cv: wm°v, Dc‡Rjv-kÖxg½j, †gŠjfxevRvi</t>
  </si>
  <si>
    <t>‡gmvm©  Bqviæb †bQv ivBm wgj, mvs nvRxcyi, ‡cv: nvRxcyi, Dc‡Rjv-KzjvDov, †gŠjfxevRvi</t>
  </si>
  <si>
    <t>‡gmvm©  ‡iv‡Kqv A‡Uv ivBm wgj, mvs ivRbMi-2, ‡cv: c„w_gcvkv, Dc‡Rjv-KzjvDov, †gŠjfxevRvi</t>
  </si>
  <si>
    <t>‡gmvm©  Awb GÛ mvwb ivBm wgj, mvs fzKkxgBj, ‡cv: fzKkxgBj, Dc‡Rjv-KzjvDov, †gŠjfxevRvi</t>
  </si>
  <si>
    <t>‡gmvm© Zvwib ivBP wgj, mvs wm°v, ‡cv: wm°v, Dc‡Rjv-kÖxg½j, †gŠjfxevRvi</t>
  </si>
  <si>
    <t>‡gmvm© Kjg`i Avjx ivBP wgj, mvs Avgxicyi, ‡cv: cuvPMuvI, Dc‡Rjv-ivRbMi, †gŠjfxevRvi</t>
  </si>
  <si>
    <t>‡gmvm©  fvB fvB ivBm wgj, mvs Kwigcyi, ‡cv: KgjMÄ, Dc‡Rjv-KgjMÄ, †gŠjfxevRvi</t>
  </si>
  <si>
    <t>‡gmvm© wemwgjøvn ivBP wgj, mvs BRivMuvI, ‡cv: wm°v, Dc‡Rjv-kÖxg½j, †gŠjfxevRvi</t>
  </si>
  <si>
    <t>‡gmvm©  ‡invb AvZc ivBm wgj, mvs c~e© eªv¤§YevRvi, ‡cv: KvRjaviv, Dc‡Rjv-KzjvDov, †gŠjfxevRvi</t>
  </si>
  <si>
    <t>¯^cb ivBP wgj, mvs iNybv_cyi, ‡cv: wm°v, Dc‡Rjv-kÖxg½j, †gŠjfxevRvi</t>
  </si>
  <si>
    <t>‡gmvm© Kz‡ik ivBP wgj, mvs Mvwjgcyi, ‡cv: ‡gvKvgevRvi, Dc‡Rjv-ivRbMi, †gŠjfxevRvi</t>
  </si>
  <si>
    <t>‡gmvm© ‡ivwRbv A‡Uv ivBP wgj, mvs ‡eZv‡nvÂv, ‡cv: ‡gvKvgevRvi, Dc‡Rjv-ivRbMi, †gŠjfxevRvi</t>
  </si>
  <si>
    <t>‡gmvm©  nvRx Avãyj gvbœvb ivBm wgj, mvs jnivRcyi, ‡cv: wUjvMuvI, Dc‡Rjv-KzjvDov, †gŠjfxevRvi</t>
  </si>
  <si>
    <t>‡gmvm© nvbœvb ivBP wgj, mvs kvšÍKzj, ‡cv: cZb Dlvi, Dc‡Rjv-ivRbMi, †gŠjfxevRvi</t>
  </si>
  <si>
    <t>‡gmvm© m‡šÍvl ivBP wgj, mvs iæ¯Ígcyi, ‡cv: mvZMuvI, Dc‡Rjv-kÖxg½j, †gŠjfxevRvi</t>
  </si>
  <si>
    <t>mvwb ivBm wgj, mvs evnv`yicyi, ‡cv: Ryox, Dc‡Rjv-Ryox, †gŠjfxevRvi</t>
  </si>
  <si>
    <t>‡gmvm©  kvnRvjvj ivBm wgj, mvs gvmKvw›`, ‡cv: Avg‰Zj, Dc‡Rjv-‡gŠjfxevRvi, †gŠjfxevRvi</t>
  </si>
  <si>
    <t>‡gmvm© mvwKe G›UvicÖvBR (ivBP wgj),  mvs kg‡mibMi evRvi, ‡cv: kg‡mibMi, Dc‡Rjv-KgjMÄ, †gŠjfxevRvi</t>
  </si>
  <si>
    <t>‡gmvm© bvwn` ivBP wgj, mvs wPgvBjZ, ‡cv: wm°v, Dc‡Rjv-kÖxg½j, †gŠjfxevRvi</t>
  </si>
  <si>
    <t>‡gmvm© mynvbv ivBm wgj, mvs-fvlvbxMÄ, ‡cv: ‡KivgZbMi, Dc‡Rjv-KgjMÄ, †gŠjfxevRvi</t>
  </si>
  <si>
    <t>‡gmvm©  Zvgvbœv ivBm wgj, mvs ivDZMuvI, ‡cv: ivDZMuvI, Dc‡Rjv-KzjvDov, †gŠjfxevRvi</t>
  </si>
  <si>
    <t>Avãyj MwY ivBm wgj, mvs nvRxcyi, ‡cv: jsjv, Dc‡Rjv-KzjvDov, †gŠjfxevRvi</t>
  </si>
  <si>
    <t>‡gmvm© Lvb ivBP wgj, mvs KwY©MÖvg, ‡cv: Lvicvov, Dc‡Rjv-ivRbMi, †gŠjfxevRvi</t>
  </si>
  <si>
    <t>‡gmvm© AvjAvwgb A‡U ivBm wgj, mvs-bvivBb evRvi, ‡cv: Av`gcyi evRvi, Dc‡Rjv-KgjMÄ, †gŠjfxevRvi</t>
  </si>
  <si>
    <t>‡gmvm©  Avqkv ivBm wgj, mvs cvjcyi, ‡cv: KvwRievRvi, Dc‡Rjv-‡gŠjfxevRvi, †gŠjfxevRvi</t>
  </si>
  <si>
    <t>‡gmvm© ¯^vaxb ivBm wgj, mvs Avg‰Zj, ‡cv: Ryox, Dc‡Rjv-Ryox, †gŠjfxevRvi</t>
  </si>
  <si>
    <t>‡gmvm© wMqvm ivBm wgj, mvs cwðg eonvU, wm‡jU †ivW, ‡cv: ‡gŠjfxevRvi m`i, Dc‡Rjv-‡gŠjfxevRvi, †gŠjfxevRvi</t>
  </si>
  <si>
    <t>gwiqg ivBm wgj, mvs AvUMuvI, ‡cv: Ajnv, Dc‡Rjv-‡gŠjfxevRvi, †gŠjfxevRvi</t>
  </si>
  <si>
    <t>‡gmvm© AvRwgi d¬vIqvi wgj, DËi fvovDov, kÖxg½j, †gŠjfxevRvi</t>
  </si>
  <si>
    <t>‡gmvm© mvgm d¬vIqvi wgj, mvs-‡Mvgiv (wb‡Zk^i), †gŠjfxevRvi m`i, †gŠjfxevRvi</t>
  </si>
  <si>
    <t>‡gmvm© Avj Avwgb d¬vIqvi wgj, mvs-wewmK wkí bMix, †cvgov,  †gŠjfxevRvi</t>
  </si>
  <si>
    <t>Avwiis Uzjm d¨v±ix, †KQzjywU, kg‡mibMi, †gŠjfxevRvi</t>
  </si>
  <si>
    <t>‡gmvm© gvgycxi †cvwëª dvg©, gyKz›`cyi, KzjvDov, †gŠjfxevRvi</t>
  </si>
  <si>
    <t>Rbbx †cvwëª dvg©, †eŠjvwki, wgR©vcyi, kÖxg½j, †gŠjfxevRvi</t>
  </si>
  <si>
    <t>‡gmvm© ivnx †cvwëª dvg©, ivRvcyi, kÖxg½j, †gŠjfxevRvi</t>
  </si>
  <si>
    <t>‡gmvm© Lvb †cvwëª dvg©, bvivBbQov, kÖxg½j, †gŠjfxevRvi</t>
  </si>
  <si>
    <t>evev MvQcxi †cvwëª dvg©, wmivRbMi, Kvjvcyi BDwbqb, bZzbevRvi, `wÿY †ivW, kÖxg½j, †gŠjfxevRvi</t>
  </si>
  <si>
    <t>‡gmvm© †bcvj †cvwëª dvg©, f‚bexi, kÖxg½j, †gŠjfxevRvi</t>
  </si>
  <si>
    <t>‡gmvm© gvBkv †cvwëª dvg©, iƒcmcyi, kÖxg½j, †gŠjfxevRvi</t>
  </si>
  <si>
    <t>G Iqvb †cvwëª Lvgvi, KvgviKvw›`, NvMwUqv, KzjvDov, †gŠjfxevRvi</t>
  </si>
  <si>
    <t>‡gmvm© Avjgw`bv †cvwëª dvg©, wUjvMuvI, wm°v, kÖxg½j, †gŠjfxevRvi</t>
  </si>
  <si>
    <t>‡gmvm© AveŸvwQqv †cvwëª dvg©, ivgbMi, `wÿY gymwjgevM, kÖxg½j, †gŠjfxevRvi</t>
  </si>
  <si>
    <t>‡gmvm© kwdK †cvwëª dvg©, Avwk‡`ªvb, KvwjNvU, kÖxg½j, †gŠjfxevRvi</t>
  </si>
  <si>
    <t>‡gmvm© iƒcK †cvwëª dvg©, ‡gvKvgevRvi, wMqvmbMi, kÖxg½j, †gŠjfxevRvi</t>
  </si>
  <si>
    <t>‡gmvm© Agj †cvwëª dvg©, Rvgmx, mvZMuvI, kÖxg½j, †gŠjfxevRvi</t>
  </si>
  <si>
    <t>‡gmvm© wcÖqv †cvwëª dvg©, ivgbMi, kÖxg½j, †gŠjfxevRvi</t>
  </si>
  <si>
    <t>‡gmvm© nvwjg †cvwëª dvg©, RMbœv_cyi, m`i, †gŠjfxevRvi</t>
  </si>
  <si>
    <t>‡gmvm© wbnv` †cvwëª dvg©, wmivRbMi, kÖxg½j, †gŠjfxevRvi</t>
  </si>
  <si>
    <t>‡gmvm© AwiwRb †cvwëª dvg©, wmivRbMi, bvivBb, kÖxg½j, †gŠjfxevRvi</t>
  </si>
  <si>
    <t>‡gmvm© evev MvQcxi †cvwëª dvg©, wmivRbMi, bvivBb Qov, kÖxg½j, †gŠjfxevRvi</t>
  </si>
  <si>
    <t>‡gmvm© bvwdmv †cvwëª dvg©, Avwk‡`ªvb, KvwjNvU, kÖxg½j, †gŠjfxevRvi</t>
  </si>
  <si>
    <t>‡gmvm© Zvcm †cvwëª dvg©, f‚bexi, kÖxg½j, †gŠjfxevRvi</t>
  </si>
  <si>
    <t>kvnxb †cvwëª dvg©, `v‡mi evRvi, eo‡jLv, †gŠjfxevRvi</t>
  </si>
  <si>
    <t>‡gmvm© mv‡n`yj Bmjvg †cvwëª dvg©, `yNi, ˆe`¨vÁvwZ, m`i, †gŠjfxevRvi</t>
  </si>
  <si>
    <t>eªª¨vK †cvwëª  cÖ‡R±, KvwKqvevRvi, kÖxg½j, †gŠjfxevRvi</t>
  </si>
  <si>
    <t>‡gmvm© mvw`qv †cvwëª dvg©, `yj©fcyi, m`i, †gŠjfxevRvi</t>
  </si>
  <si>
    <t>‡gmvm© wemwgjøvn †cvwëª dvg©, ivRvcyi,  kÖxg½j, †gŠjfxevRvi</t>
  </si>
  <si>
    <t>‡gmvm© kvn †cvwëª dvg©, wmivRbMi, bvivBb Qov, kÖxg½j, †gŠjfxevRvi</t>
  </si>
  <si>
    <t>ivgbMi †cvwëª dvg©, ivgbMi, Avwk‡`ªvb, kÖxg½j, †gŠjfxevRvi</t>
  </si>
  <si>
    <t>‡gmvm© †gv‡k©` †cvwëª dvg©, Kv‡j½v, KgjMÄ, †gŠjfxevRvi</t>
  </si>
  <si>
    <t>gv÷vi †cvwëª dvg©, ivgbMi, ivRcvov, f‚bexi, kÖxg½j, †gŠjfxevRvi</t>
  </si>
  <si>
    <t>‡gmvm© gKwjQ †cvwëª dvg©, AvjxmviK‚j, muvZMuvI, kÖƒg½j, †gŠjfxevRvi</t>
  </si>
  <si>
    <t>‡gmvm© weKvk †cvwëª dvg©, c~e© kÖx gnvj, meyRevM, kÖƒg½j, †gŠjfxevRvi</t>
  </si>
  <si>
    <t>‡gmvm© kvnRvjvj †cvwëª dvg©, wUKwiqv, KvjxNvU, kÖƒg½j, †gŠjfxevRvi</t>
  </si>
  <si>
    <t>‡gmvm© gywK` †cvwëª dvg©, jvgyqv, Kvjvcyi, kÖƒg½j, †gŠjfxevRvi</t>
  </si>
  <si>
    <t>‡gvbv‡qg †cvwëª dvg©, ivRvcyi, wmivRbMi, kÖƒg½j, †gŠjfxevRvi</t>
  </si>
  <si>
    <t>‡gmvm© e· †cvwëª dvg©, wmivRbMi, bvivBb Qov, kÖxg½j, †gŠjfxevRvi</t>
  </si>
  <si>
    <t>‡gmvm© wZlv †cvwëª dvg©, wZZcyi, KvjxNvU, kÖxg½j, †gŠjfxevRvi</t>
  </si>
  <si>
    <t>‡gmvm© Avwdqv †cvwëª dvg©, cwðg fvovDov, kÖxg½j, †gŠjfxevRvi</t>
  </si>
  <si>
    <t>‡gmvm© kvnRvjvj †cvwëª dvg©, ivRvcyi, kÖxg½j, †gŠjfxevRvi</t>
  </si>
  <si>
    <t>‡gmvm© evwà †cvwëª dvg©, ïBb Mo, kÖxg½j, †gŠjfxevRvi</t>
  </si>
  <si>
    <t>‡gmvm© ivweŸ †cvwëª Lvgvi©, fevbxcyi, KzjvDov, kÖxg½j, †gŠjfxevRvi</t>
  </si>
  <si>
    <t>‡gmvm© iægv †cvwëª dvg©, Müe¨©cyi, wgR©vcyi,  kÖxg½j, †gŠjfxevRvi</t>
  </si>
  <si>
    <t>‡gmvm© eyinvb DwÏb gyiMxiª dvg©, c~e© †Mvjmv, gyovDj, eo‡jLv, †gŠjfxevRvi</t>
  </si>
  <si>
    <t>Müe¨©cyi †cvwëª dvg©, Müe¨©cyi, wgR©vcyi,  kÖxg½j, †gŠjfxevRvi</t>
  </si>
  <si>
    <t>‡gmvm© fvB fvB †cvwëª dvg©, ebMuvI, ‡gŠjfxevRvi m`i, †gŠjfxevRvi</t>
  </si>
  <si>
    <t>‡gmvm© kvncivb †cvwëª dvg©, Kvjvcyi, kÖxg½j, †gŠjfxevRvi</t>
  </si>
  <si>
    <t>‡gmvm© kvwgg †cvwëª dvg©, ebMuvI, wQ°v, kÖxg½j, †gŠjfxevRvi</t>
  </si>
  <si>
    <t>‡gmvm© Rwb †cvwëª dvg©, Müe©¨cyi, kg‡miMÄ, kÖxg½j, †gŠjfxevRvi</t>
  </si>
  <si>
    <t>‡gmvm© AvuwL †cvwëª dvg©, ‡gvnvwRivev`, kÖxg½j, †gŠjfxevRvi</t>
  </si>
  <si>
    <t>‡gmvm© Bdiv` †cvwëª dvg©, kÖxevDi, fzRej, m`i, †gŠjfxevRvi</t>
  </si>
  <si>
    <t>bvwQgv †cvwëª dvg©, ivRvcyi, kÖxg½j, †gŠjfxevRvi</t>
  </si>
  <si>
    <t>‡gmvm© mvgv` †cvwëª dvg©, cwðg fvovDov, kÖxg½j, †gŠjfxevRvi</t>
  </si>
  <si>
    <t>Avb›` †cvwëª dvg©, wZZcyi, KvjxNvU, kÖxg½j, †gŠjfxevRvi</t>
  </si>
  <si>
    <t>‡gmvm© ‡`e †cvwëª dvg©, f‚bexi, kÖxg½j, †gŠjfxevRvi</t>
  </si>
  <si>
    <t>‡gmvm© gvgv fvwMbv †cvwëª dvg©, cwðg jBqviKzj, kÖxg½j, †gŠjfxevRvi</t>
  </si>
  <si>
    <t>‡gmvm© `xcwkLv †cvwëª dvg©, wUKwiqv, KvwjNvU, kÖxg½j, †gŠjfxevRvi</t>
  </si>
  <si>
    <t>‡gmvm© Rq¸iæ †cvwëª dvg©, wUKwiqv, KvwjNvU, kÖxg½j, †gŠjfxevRvi</t>
  </si>
  <si>
    <t>‡gmvm© GKZv †cvwëª dvg©, RMbœv_cyi, †gŠjfxevRvi</t>
  </si>
  <si>
    <t>‡gmvm© LvRv †cvwëª dvg©, ivRvcyi, kÖxg½j, †gŠjfxevRvi</t>
  </si>
  <si>
    <t>‡gmvm© Zzwngv G›UvicÖvBR †cvwëª dvg©, jBq¨viKzj, mvZMuvI, kÖxg½j, †gŠjfxevRvi</t>
  </si>
  <si>
    <t>‡gmvm© cvi‡fR G›UvicÖvBR †cvwëª Lvgvi©, cuvPMuvI, ivRbMi, †gŠjfxevRvi</t>
  </si>
  <si>
    <t>‡gmvm© wemwgjøvn †cvwëª dvg©, welvgwb, kÖxg½j, †gŠjfxevRvi</t>
  </si>
  <si>
    <t>‡gmvm© Avjx †cvwëª dvg©, wmivRbMi, Kvjvcyi, kÖxg½j, †gŠjfxevRvi</t>
  </si>
  <si>
    <t>‡gmvm© iIkb †cvwëª dvg©, wmivRbMi, bvivBb Qov, kÖxg½j, †gŠjfxevRvi</t>
  </si>
  <si>
    <t>Avwgb †cvwëª dvg©, eyw×gšÍcyi, m`i,  kÖxg½j, †gŠjfxevRvi</t>
  </si>
  <si>
    <t>Avj dvËvn †cvwëª dvg©, AvUMuvI, Ajnv,  kÖxg½j, †gŠjfxevRvi</t>
  </si>
  <si>
    <t>‡gmvm© evmy‡`e †cvwëª dvg©, jvjevM, kÖxg½j, †gŠjfxevRvi</t>
  </si>
  <si>
    <t>weQwgjøvn †cvwëª dvg©, jBqviKzj, mvZMuvI, kÖxg½j, †gŠjfxevRvi</t>
  </si>
  <si>
    <t>‡gmvm© cÖkvšÍ †`e †cvwëª dvg©, kvmb, f‚bexi, kÖxg½j, †gŠjfxevRvi</t>
  </si>
  <si>
    <t>Gg G nvmvb †cvwë, ebMuvI, wQ°v, kÖxg½j, †gŠjfxevRvi</t>
  </si>
  <si>
    <t>‡gmvm© ‰ekvLx †cvwëª dvg©, meyRevM, Av/G, kÖxg½j, †gŠjfxevRvi</t>
  </si>
  <si>
    <t>w_ª ÷vi †cvwëª Lvgvi©, bIqvMuvI, cuvPMvI, ivRbMi, †gŠjfxevRvi</t>
  </si>
  <si>
    <t>‡gmvm© Qvwgqv †cvwëª dvg©, cyivbMuvI, RvbvDov, kÖxg½j, †gŠjfxevRvi</t>
  </si>
  <si>
    <t>‡gmvm© mv¾v` †cvwëª dvg©, AvR‡giæ, fzRej, †gŠjfxevRvi</t>
  </si>
  <si>
    <t>‡gmvm© bvRgv †cvwëª dvg©, wmivRbMi, kÖxg½j, †gŠjfxevRvi</t>
  </si>
  <si>
    <t>‡mvwbqv †cvwëª dvg©, mÄecyi, †Zwjwej, KzjvDov, †gŠjfxevRvi</t>
  </si>
  <si>
    <t>AvivdvZ †cvwëª dvg©, welvgwb, kÖxg½j, †gŠjfxevRvi</t>
  </si>
  <si>
    <t>‡gmvm© `~R©q †cvwëª dvg©, AvUMuvI, Ajnv,  kÖxg½j, †gŠjfxevRvi</t>
  </si>
  <si>
    <t>‡gmvm© mgxi †cvwëª dvg©, ivgbMi, RvbvDov,  kÖxg½j, †gŠjfxevRvi</t>
  </si>
  <si>
    <t>‡gmvm© cÖvPzh©¨ †cvwëª dvg©, ivgbMi, RvbvDov,  kÖxg½j, †gŠjfxevRvi</t>
  </si>
  <si>
    <t>Avwidv GœÛ Avwbmv †cvwëª dvg©, wb‡Zk^I, wMqvmbMi, m`i, †gŠjfxevRvi</t>
  </si>
  <si>
    <t>Avgv‡`i Lvgvi wj:, cwðg fvovDov, cwðg fvovDov, kÖxg½j,  †gŠjfxevRvi</t>
  </si>
  <si>
    <t>‡gmvm© mvgQz †cvwëª dvg©, ‡gvRv‡nivev`,  kÖxg½j, †gŠjfxevRvi</t>
  </si>
  <si>
    <t>‡gmvm© mygbz †cvwëª dvg©, cuvPMuvI, ivRbMi, †gŠjfxevRvi</t>
  </si>
  <si>
    <t>‡gmvm© Avwjd Lvgvi evwo (‡cvwëª dvg©), bexbMi (‡KvbviMuvI, KvRjaviv, KzjvDov, †gŠjfxevRvi</t>
  </si>
  <si>
    <t>wm wc evsjv‡`k †Kvs wj: (BDwbU bs-37), ‰PÎNvU, KgjMÄ, KgjMÄ, †gŠjfxevRvi</t>
  </si>
  <si>
    <t>wm wc evsjv‡`k †Kvs wj: (BDwbU bs-28), AvgZjx, Avjnv, m`i, †gŠjfxevRvi</t>
  </si>
  <si>
    <t>bvivqb †cvwëª dvg©, mvs-ev‡` Avwjkv, ‡cv:-mvuZMuvI, Dc‡Rjv-kÖxg½j, †gŠjfxevRvi</t>
  </si>
  <si>
    <t>‡gmvm© byiæj †cvwëª dvg©, mvs-‡WvfvMuvI, ‡cv:-wQ°v, Dc‡Rjv-kÖxg½j, †gŠjfxevRvi</t>
  </si>
  <si>
    <t>‡gmvm© Gj Gg †cvwëª dvg©, mvs-gvZviKvcb, ‡cv:-gvZviKvcb, Dc‡Rjv-m`i, †gŠjfxevRvi</t>
  </si>
  <si>
    <t>iwb †cvwëª dvg©, mvs-wLjMuvI, ‡cv:-wQ°v, Dc‡Rjv-kÖxg½j, †gŠjfxevRvi</t>
  </si>
  <si>
    <t>RqZzj Mv‡W©bm †cvwëª dvg©, mvs-wmivRbMi, ‡cv:-bvivBbQov, Dc‡Rjv-kÖxg½j, †gŠjfxevRvi</t>
  </si>
  <si>
    <t>f‚uBqv †cvwëª dvg©, mvs-evwQicyi, ‡cv:-Ryox, Dc‡Rjv-Ryox, †gŠjfxevRvi</t>
  </si>
  <si>
    <t>fvB fvB †cvwëª dvg©, mvs-‡eŠjvkx, ‡cv:-wgR©vcyi, Dc‡Rjv-kÖxg½j, †gŠjfxevRvi</t>
  </si>
  <si>
    <t>‡gmvm© myLevm †cvwëª dvg©, mvs-Avwk‡`ªvb, ‡cv:-KvwjNvU, Dc‡Rjv-kÖxg½j, †gŠjfxevRvi</t>
  </si>
  <si>
    <t>‡gmvm© gRyg`vi †cvwëª dvg©, mvs-ksKi‡mbv, ‡cv:-RvbvDov, Dc‡Rjv-kÖxg½j, †gŠjfxevRvi</t>
  </si>
  <si>
    <t>‡gmvm© mRj †cvwëª dvg©, mvs-ebMuvI, ‡cv:-wm°v, Dc‡Rjv-kÖxg½j, †gŠjfxevRvi</t>
  </si>
  <si>
    <t>‡gmvm© kvwšÍbMi evW© nvDR (†cvwëª dvg), mvs-wm›`yi Lvb evRvi, ‡cv:-RvbvDov, Dc‡Rjv-kÖxg½j, †gŠjfxevRvi</t>
  </si>
  <si>
    <t>Kz`i‡Z Gjvnx †cvwëª dvg©, mvs-Avwk‡`ªvb, ‡cv:-KvwjNvU, Dc‡Rjv-kÖxg½j, †gŠjfxevRvi</t>
  </si>
  <si>
    <t>‡gmvm© wKwig `vD` G‡MÖv (†cvwëª dvg©), mvs-`vD`cyi, ‡cv:-KvRjaviv, Dc‡Rjv-KzjvDov, †gŠjfxevRvi</t>
  </si>
  <si>
    <t>‡gmvm© Rvgvj †cvwëª dvg©, mvs-Avwk‡`ªvb, ‡cv:-KvwjNvU, Dc‡Rjv-kÖxg½j, †gŠjfxevRvi</t>
  </si>
  <si>
    <t>‡gmvm© cÖZvc †cvwëª dvg©, mvs-ev‡`Avjxmv, ‡cv:-mvZMuvI, Dc‡Rjv-kÖxg½j, †gŠjfxevRvi</t>
  </si>
  <si>
    <t>‡gmvm© wb‡c›`ª †cvwëª dvg©, mvs-AvjxmviKzj, ‡cv:-mvZMuvI, Dc‡Rjv-kÖxg½j, †gŠjfxevRvi</t>
  </si>
  <si>
    <t>‡gmvm© ‡jvKgvb †cvwëª dvg©, mvs-wgR©vcyi, ‡cv:-kÖxg½j, Dc‡Rjv-kÖxg½j, †gŠjfxevRvi</t>
  </si>
  <si>
    <t>‡gmvm© AYy †cvwëª dvg©, mvs-wb‡Zk^i, ‡cv:-wMqvmbMi, Dc‡Rjv-‡gŠjfxevRvi m`i, †gŠjfxevRvi</t>
  </si>
  <si>
    <t>‡gmvm© Rq¸iæª †cvwëª dvg©, mvs-iNybv_cyi, ‡cv:-mvZMuvI, Dc‡Rjv-kÖxg½j, †gŠjfxevRvi</t>
  </si>
  <si>
    <t>‡gmvm© gvbœv †cvwëª dvg©, mvs-Avwk‡`ªvb, ‡cv:-KvwjNvU, Dc‡Rjv-kÖxg½j, †gŠjfxevRvi</t>
  </si>
  <si>
    <t>`Ë †cvwëª dvg©, mvs-`wÿY cvPvDb, ‡cv:-wgR©vcyi, Dc‡Rjv-kÖxg½j, †gŠjfxevRvi</t>
  </si>
  <si>
    <t>‡gmvm© Zzwnb †cvwëª dvg©, mvs-evMjcyi, ‡cv:-bvivBbQov, Dc‡Rjv-kÖxg½j, †gŠjfxevRvi</t>
  </si>
  <si>
    <t>‡gmvm© el©v-wekvj †cvwëª dvg©, mvs-Müe©¨cyi, ‡cv:-wgR©vcyi, Dc‡Rjv-kÖxg½j, †gŠjfxevRvi</t>
  </si>
  <si>
    <t>‡gmvm© Avjx †cvwëª dvg©, mvs-RMbœv_cyi, ‡cv:-‡gŠjfxevRvi, Dc‡Rjv-m`i, †gŠjfxevRvi</t>
  </si>
  <si>
    <t>‡gmvm© eªv`vm© †cvwëª dvg©, mvs-AvjxbMi (Imgvbcyi), ‡cv:-eigPvj, Dc‡Rjv-KzjvDov, †gŠjfxevRvi</t>
  </si>
  <si>
    <t>nvbœvb †jqvi© †cvwëª dvg©, mvs-abxDwi DËi gnjvj (Imgvbcyi), ‡cv:-gbmyibMi, Dc‡Rjv-ivRbMi, †gŠjfxevRvi</t>
  </si>
  <si>
    <t>‡gmvm© w`cK †`e †cvwëª dvg©, mvs-MÜe©¨cyi, ‡cv:-f‚bexi, Dc‡Rjv-kÖxg½j, †gŠjfxevRvi</t>
  </si>
  <si>
    <t>RvwKi †cvwëª dvg©, mvs-ivRvcyi, ‡cv:-kÖxg½j, Dc‡Rjv-kÖxg½j, †gŠjfxevRvi</t>
  </si>
  <si>
    <t>‡gmvm© igv †cvwëª dvg©, mvs-cvwÎK‚j, ‡cv:-f‚bexi, Dc‡Rjv-kÖxg½j, †gŠjfxevRvi</t>
  </si>
  <si>
    <t>‡gmvm© AvRv` †cvwëª dvg©, mvs-BQKcyi, ‡cv:-kÖxg½j, Dc‡Rjv-kÖxg½j, †gŠjfxevRvi</t>
  </si>
  <si>
    <t>‡gmvm© Ag„Z †cvwëª dvg©, mvs-MÜe©¨cyi, ‡cv:-f‚bexi, Dc‡Rjv-kÖxg½j, †gŠjfxevRvi</t>
  </si>
  <si>
    <t>jÿx †cvwëª dvg©, mvs-ivRvcyi, ‡cv:-kÖxg½j, Dc‡Rjv-kÖxg½j, †gŠjfxevRvi</t>
  </si>
  <si>
    <t>‡gmvm© bwgZv †cvwëª dvg©, mvs-MÜe©¨cyi, ‡cv:-wgR©vcyi, Dc‡Rjv-kÖxg½j, †gŠjfxevRvi</t>
  </si>
  <si>
    <t>‡gvt wgRvbyi ingvb evejy †cvwëª dvg©, mvs-AvR‡giæ, ‡cv:-fzRej, Dc‡Rjv-‡gŠjfxevRvi m`i, †gŠjfxevRvi</t>
  </si>
  <si>
    <t>‡di‡`Šm †cvwëª dvg©, mvs-AvjxmviK‚j, ‡cv:-mvuZMuvI, Dc‡Rjv-kÖxg½j, †gŠjfxevRvi</t>
  </si>
  <si>
    <t>‡mŠie †cvwëª dvg©, mvs-evievDqv, ‡cv:-‡MvivivB, Dc‡Rjv-‡gŠjfxevRvi m`i, †gŠjfxevRvi</t>
  </si>
  <si>
    <t>‡gmvm© iwK †cvwëª dvg©, mvs-meyRevM Av/G, ‡cv:-kÖxg½j, Dc‡Rjv-kÖxg½j, †gŠjfxevRvi</t>
  </si>
  <si>
    <t>‡gmvm© ïf †cvwëª dvg©, mvs-fzbexi, ‡cv:-fzbexi, Dc‡Rjv-kÖxg½j, †gŠjfxevRvi</t>
  </si>
  <si>
    <t>‡gmvm© Lv‡jK wgqv †cvwëª dvg©, mvs-ebMuvI, ‡cv:-wm°v, Dc‡Rjv-kÖxg½j, †gŠjfxevRvi</t>
  </si>
  <si>
    <t>‡gmvm© nwi`vk †cvwëª dvg©, mvs-ev‡` Avwjkvn, ‡cv:-mvZMuvI, Dc‡Rjv-kÖxg½j, †gŠjfxevRvi</t>
  </si>
  <si>
    <t>‡gmvm© gWvY© †cvwëª dvg©, mvs-wbwðšÍcyi, ‡cv:-wgR©vcyi, Dc‡Rjv-kÖxg½j, †gŠjfxevRvi</t>
  </si>
  <si>
    <t>‡gmvm© AveŸvm †cvwëª dvg©, mvs-msKi‡mbv, ‡cv:-RvbvDov, Dc‡Rjv-kÖxg½j, †gŠjfxevRvi</t>
  </si>
  <si>
    <t>‡gmvm© gRyg`vi †cvwëª dvg©, mvs-msKi‡mbvv, ‡cv:-RvbvDov, Dc‡Rjv-kÖxg½j, †gŠjfxevRvi</t>
  </si>
  <si>
    <t>‡gmvm© wkweŸi Avng` †UªW B›Uvib¨vkbvj †cvwëª dvg©, mvs-wmivRbMi, ‡cv:-bvivBbQov, Dc‡Rjv-kÖxg½j, †gŠjfxevRvi</t>
  </si>
  <si>
    <t>‡gmvm© weµg KvwšÍ †PŠayix †cvwëª dvg©, mvs-MÜe¨©©cyi, ‡cv:-fzbexi, Dc‡Rjv-kÖxg½j, †gŠjfxevRvi</t>
  </si>
  <si>
    <t>‡gmvm© iæ‡ej †cvwëª dvg©, mvs-‰jqviKzj, ‡cv:-mvZMuvI, Dc‡Rjv-kÖxg½j, †gŠjfxevRvi</t>
  </si>
  <si>
    <t>‡gmvm© Avng` Djøvn †cvwëª dvg©, mvs-jvgyqv, ‡cv:-Kvjvcyi, Dc‡Rjv-kÖxg½j, †gŠjfxevRvi</t>
  </si>
  <si>
    <t>‡gmvm© Avjx †cvwëª dvg©, mvs-DËi ‡eŠjvQov, ‡cv:-wgR©vcyi, Dc‡Rjv-kÖxg½j, †gŠjfxevRvi</t>
  </si>
  <si>
    <t>‡gmvm© ai †cvwëª dvg©, mvs-AvUMuvI, ‡cv:-Ajnv, Dc‡Rjv-kÖxg½j, †gŠjfxevRvi</t>
  </si>
  <si>
    <t>‡gmvm© m¤úv †cvwëª dvg©, mvs-DËi DËimyi, ‡cv:-kÖxg½j, Dc‡Rjv-kÖxg½j, †gŠjfxevRvi</t>
  </si>
  <si>
    <t>‡gmvm© Kj¨vY †cvwëª dvg©, mvs-kvmb, ‡cv:-f‚bexi, Dc‡Rjv-kÖxg½j, †gŠjfxevRvi</t>
  </si>
  <si>
    <t>‡gmvm© ‡jvKgvb †cvwëª dvg©, mvs-‡bvqvMuvI, ‡cv:-RvbvDov, Dc‡Rjv-kÖxg½j, †gŠjfxevRvi</t>
  </si>
  <si>
    <t>‡gmvm© ivRcvov †cvwëª dvg©, mvs-ivRcvov, ‡cv:-f‚bexi, Dc‡Rjv-kÖxg½j, †gŠjfxevRvi</t>
  </si>
  <si>
    <t>‡gmvm© Avjdvjv †cvwëª dvg©, mvs-cuvPMuvI, ‡cv:-ivRbMi, Dc‡Rjv-ivRbMi, †gŠjfxevRvi</t>
  </si>
  <si>
    <t>‡gmvm© gvRw`wn †cvwëª dvg©, mvs-gvRw`wn, ‡cv:-bvivBbQov, Dc‡Rjv-kÖxg½j, †gŠjfxevRvi</t>
  </si>
  <si>
    <t>‡gmvm© iZb †cvwëª dvg©, mvs-hvÎvcvkv, ‡cv:-wgR©vcyi, Dc‡Rjv-kÖxg½j, †gŠjfxevRvi</t>
  </si>
  <si>
    <t>‡gmvm †gvnv¤§`xqv †cvwëª dvg©, mvs- kÖxbv_cyi, ‡cv:- gyÝ evRvi, Dc‡Rjv-KgjMb&amp;R, †gŠjfxevRvi</t>
  </si>
  <si>
    <t>‡gmvm ‡bvnv †cvwëª dvg©, mvs-cyivbMuvI ‡cv:- RvbvDov, Dc‡Rjv-kÖxg½j, †gŠjfxevRvi</t>
  </si>
  <si>
    <t>‡gmvm ‡jvKbv_ evW© nvDR©, mvs-cvÎxK‚j ‡cv:- f‚bexi, Dc‡Rjv-kÖxg½j, †gŠjfxevRvi</t>
  </si>
  <si>
    <t>‡gmvm gv †cvwëªª dvg©©, mvs-Rvgmx ‡cv:- mvZMuvI, Dc‡Rjv-kÖxg½j, †gŠjfxevRvi</t>
  </si>
  <si>
    <t>‡gmvm Avjwf †cvwëªª dvg©©, mvs-gvRw`nx ‡cv:- bvivBbQov, Dc‡Rjv-kÖxg½j, †gŠjfxevRvi</t>
  </si>
  <si>
    <t>‡gmvm wegj †cvwëªª dvg©©, mvs-AvH ‡cv:- mvZMuvI, Dc‡Rjv-kÖxg½j, †gŠjfxevRvi</t>
  </si>
  <si>
    <t>‡gmvm wbkvb †cvwëªª dvg©©, mvs-msKi‡mbv ‡cv:- RvbvDov, Dc‡Rjv-kÖxg½j, †gŠjfxevRvi</t>
  </si>
  <si>
    <t>ivRb †cvwëª dvg©, mvs-ev`MuvI, ‡cv:-eyw×gšÍcyi, Dc‡Rjv-‡gŠjfxevRvi m`i, †gŠjfxevRvi</t>
  </si>
  <si>
    <t>‡gmvm my‡kb †cvwëªª dvg©©, mvs-iæ¯Ígcyi ‡cv:- mvZMvuI Dc‡Rjv-kÖxg½j, †gŠjfxevRvi</t>
  </si>
  <si>
    <t>‡gmvm wbjv †cvwëªª dvg©©, mvs-Rvgmx ‡cv:- mvZMvuI Dc‡Rjv-kÖxg½j, †gŠjfxevRvi</t>
  </si>
  <si>
    <t>SY©v †cvwëªª dvg©©, mvs-welvgwb, ‡cv:-kÖxg½j, Dc‡Rjv-kÖxg½j, †gŠjfxevRvi</t>
  </si>
  <si>
    <t>‡gmvm© cÖxZg †cvwëªª© nvDR©, mvs-AvjxmviKz~j, ‡cv:-mvZMuvI, Dc‡Rjv-kÖxg½j, †gŠjfxevRvi</t>
  </si>
  <si>
    <t>‡gmvm© wemwgjøvn †cvwëª GœÛ G‡MÖv dvg©, mvs-gnjvj, ‡cv:-gbmyibMi, Dc‡Rjv-ivRbMi, †gŠjfxevRvi</t>
  </si>
  <si>
    <t>‡gmvm MÖxb G‡MÖv ª dvg©© (†cvwëª), mvs-Av`cvkv, ‡cv:-RMrmx, Dc‡Rjv-‡gŠjfxevRvi m`i, †gŠjfxevRvi</t>
  </si>
  <si>
    <t>‡gmvm© myjZvb gvngy` †cvwëª dvg©, mvs-ivRbcyi, †cvt gby, Dc‡Rjvt KzjvDov, †gŠjfxevRvi</t>
  </si>
  <si>
    <t xml:space="preserve"> †gmvm© wmwc evsjv‡`k †Kvs wjt,(BDwbU-23) mvs-ewYKv, ‡cv:-KwigbMi, Dc‡Rjv-‡gŠjfxevRvi m`i, †gŠjfxevRvi</t>
  </si>
  <si>
    <t>‡gmvm© †ivKb †cvwëªª dvg©©, mvs-ksKi‡mbv, ‡cv:-kÖxg½j, Dc‡Rjv-kÖxg½j, †gŠjfxevRvi</t>
  </si>
  <si>
    <t xml:space="preserve"> †gmvm© wmwc evsjv‡`k †Kvs wjt, (BDwbU-38) mvs-ivZMuvI, ‡cv:-kg‡miMÄ evRvi, Dc‡Rjv-‡gŠjfxevRvi m`i, †gŠjfxevRvi</t>
  </si>
  <si>
    <t>‡gmvm© mÜxc †cvwëªª dvg©©, mvs-cvÎxK‚j ‡cv:-f‚bexi Dc‡Rjv-kÖxg½j, †gŠjfxevRvi</t>
  </si>
  <si>
    <t>‡gmvm© ‡gŠjfxevRvi †cvwëªª GÛ n¨vPvix©©, mvs-wUKwiqv ‡cv:- KvwjNvU Dc‡Rjv-kÖxg½j, †gŠjfxevRvi</t>
  </si>
  <si>
    <t>‡gmvm© Kvgvj †cvwëªª dvg©©, mvs-mysMBi ‡cv:- kÖxg½j Dc‡Rjv-kÖxg½j, †gŠjfxevRvi</t>
  </si>
  <si>
    <t>‡gmvm© LvRv †cvwëªª dvg©©, mvs-wmivRbMi ‡cv:- kÖxg½j, Dc‡Rjv-kÖxg½j, †gŠjfxevRvi</t>
  </si>
  <si>
    <t>‡gmvm© evmy‡`e †cvwëªª dvg©©, mvs- ‡cv:- f‚bexi, Dc‡Rjv-kÖxg½j, †gŠjfxevRvi</t>
  </si>
  <si>
    <t>‡gmvm© kviwgb †cvwëªª dvg©©, mvs- ‡cv:- emyÜiv AvevwmK &amp;GjvKv, Dc‡Rjv-kÖxg½j, †gŠjfxevRvi</t>
  </si>
  <si>
    <t>‡gmvm© wSbyK †cvwëªª dvg©©, mvs-  ‰jqviKzj, †cv-mvZMuvI, Dc‡Rjv-kÖxg½j, †gŠjfxevRvi</t>
  </si>
  <si>
    <t>‡gmvm© fvB fvB †cvwëªª dvg©©, mvs-‡eŠjvkx ‡cv:- wgR©vcyi Dc‡Rjv-kÖxg½j, †gŠjfxevRvi</t>
  </si>
  <si>
    <t>‡gmvm© jÿx †cvwëªª dvg©©, mvs-ivRvcyi ‡cv:- kÖxg½j Dc‡Rjv-kÖxg½j, †gŠjfxevRvi</t>
  </si>
  <si>
    <t>‡gmvm© Rûiv †cvwëªª dvg©©, mvs-QvÎveU ‡cv:-kg‡miMÄ Dc‡Rjv-kÖxg½j, †gŠjfxevRvi</t>
  </si>
  <si>
    <t>‡gmvm© Avjx †cvwëªª dvg©©, mvs-AvjxmviK‚j ‡cv:-mvZMuvI Dc‡Rjv-kÖxg½j, †gŠjfxevRvi</t>
  </si>
  <si>
    <t>‡gmvm© Gm Avi †cvwëªª dvg©©, mvs-Av`cvkv, ‡cv:-RMrmx Dc‡Rjv-‡gŠjfxevRvi m`i, †gŠjfxevRvi</t>
  </si>
  <si>
    <t>‡gmvm© LvRv †cvwëªª dvg©©, mvs-wPšÍvgwb, ‡cv:-Kvgvjcyi evRvi Dc‡Rjv-‡gŠjfxevRvi m`i, †gŠjfxevRvi</t>
  </si>
  <si>
    <t>‡gmvm© wRmvb †cvwëªª dvg©©, mvs-ivRvcyi ‡cv:-kÖxg½j Dc‡Rjv-kÖxg½j, †gŠjfxevRvi</t>
  </si>
  <si>
    <t>‡gmvm© cÖvPzh©¨ †cvwëªª dvg©©, mvs-ksKi‡mbv ‡cv:-RvbvDov Dc‡Rjv-kÖxg½j, †gŠjfxevRvi</t>
  </si>
  <si>
    <t>‡gmvm© G¨vwb †cvwëªª dvg©©, mvs-BQecyi ‡cv:-kÖxg½j, Dc‡Rjv-kÖxg½j, †gŠjfxevRvi</t>
  </si>
  <si>
    <t>‡gmvm© cvwcqv †cvwëªª dvg©©, mvs-BQecyi ‡cv:-kÖxg½j, Dc‡Rjv-kÖxg½j, †gŠjfxevRvi</t>
  </si>
  <si>
    <t>‡gmvm© ‡`e †cvwëªª dvg©©, mvs-ebMuvI, ‡cv:-wm°v, Dc‡Rjv-kÖxg½j, †gŠjfxevRvi</t>
  </si>
  <si>
    <t>‡gmvm© cy®ú G‡MÖv dvg (wdkvix), Rvgmx, mvZMuvI, kÖxg½j, †gŠjfxevRvi</t>
  </si>
  <si>
    <t>bw_i ZvwjKv (mÕwgj)</t>
  </si>
  <si>
    <t>‡gmvm© Avnv` m wgj, mvs-gyovDj, ‡cv: gyovDj, Dc‡Rjv-eo‡jLv, †gŠjfxevRvi</t>
  </si>
  <si>
    <t>‡gmvm© Avmv` m wgj, mvs-kÖxm~h©¨, ‡cv: cZb Dlvi, Dc‡Rjv-KgjMÄ, †gŠjfxevRvi</t>
  </si>
  <si>
    <t>‡gmvm© gy`Zcyi m wgj, mvs-ewb©, ‡cv: ewb©, Dc‡Rjv-eo‡jLv, †gŠjfxevRvi</t>
  </si>
  <si>
    <t>‡gmvm© bvw`qv m wgj, mvs-jvjvcyi©, ‡cv:bjyqvigyL evRvi©, Dc‡Rjv-ivRbMi, †gŠjfxevRvi</t>
  </si>
  <si>
    <t>‡gmvm© gywRe m wgj, mvs-kÖxm~h©¨, ‡cv: cZb Dlvi, Dc‡Rjv-KgjMÄ, †gŠjfxevRvi</t>
  </si>
  <si>
    <t>‡gmvm© Zid`vi m wgj, mvs-ivgcvkv, ‡cv: ‡KivgZbMi, Dc‡Rjv-KgjMÄ, †gŠjfxevRvi</t>
  </si>
  <si>
    <t>‡gmvm© AwMœ wU¤^vi GÛ m wgj, mvs-‡eKvgyov, ‡cv: KvwRievRvi, Dc‡Rjv-‡gŠjfxevRvi, †gŠjfxevRvi</t>
  </si>
  <si>
    <t>‡gmvm© mgvMg m wgj, mvs-evDifvM, ‡cv: evDifvM, Dc‡Rjv-‡gŠjfxevRvi, †gŠjfxevRvi</t>
  </si>
  <si>
    <t>‡gmvm© K¡vix evwo m wgj, mvs-nvRxciy, ‡cv: nvRxcyi, Dc‡Rjv-KzjvDov, †gŠjfxevRvi</t>
  </si>
  <si>
    <t>‡gmvm© AvKÏm Avjx m wgj, mvs-mywoKvw›`, ‡cv: ‡MvqvjUv evRvi, Dc‡Rjv-eo‡jLv, †gŠjfxevRvi</t>
  </si>
  <si>
    <t>‡gmvm© Rvnvbviv m wgj, mvs-KzgovKvcb, ‡cv: ‡KivgZbMi, Dc‡Rjv-KgjMÄ, †gŠjfxevRvi</t>
  </si>
  <si>
    <t>‡gmvm© ‡mvbvjx m wgj, mvs-‡gŠjfxevRvi †ivW, Dc‡Rjv-kÖxg½j, †gŠjfxevRvi</t>
  </si>
  <si>
    <t>‡gmvm© Gg G Avnv` m wgj, mvs-cveB, ‡cv-gby, Dc‡Rjv-KzjvDov, †gŠjfxevRvi</t>
  </si>
  <si>
    <t>‡gmvm© mvwKe GÛ mvwg m wgj, mvs-Kwigcyi, ‡cv: Kwigcyi, Dc‡Rjv-KgjMÄ, †gŠjfxevRvi</t>
  </si>
  <si>
    <t>‡gmvm© mgQzj Avjg m wgj, mvs-mywoKvw›`, ‡cv: ‡MvqvjUv evRvi, Dc‡Rjv-eo‡jLv, †gŠjfxevRvi</t>
  </si>
  <si>
    <t>‡gmvm© MvDwQqv m wgj, mvs-KzgovKvcb, ‡cv: ‡KivgZbMi, Dc‡Rjv-KgjMÄ, †gŠjfxevRvi</t>
  </si>
  <si>
    <t>‡gmvm© kvcjv m wgj, mvs-`v‡mi evRvi, ‡cv: msKicyi, Dc‡Rjv-eo‡jLv, †gŠjfxevRvi</t>
  </si>
  <si>
    <t>‡gmvm© AvwRR m wgj, mvs-wUjvMuvI evRvi, ‡cv: ‡jŠnivRcyi, Dc‡Rjv-KzjvDov, †gŠjfxevRvi</t>
  </si>
  <si>
    <t>‡gmvm© ingvb m wgj, mvs-iNyb›`bcyi, 3bs IqvW©, kÖxg½j †ivW, †gŠjfxevRvi †cŠimfv,  †gŠjfxevRvi</t>
  </si>
  <si>
    <t>‡gmvm© †PŠayix wU¤^vi, mvs-k¨vgjx Av/G, fvbyMvQ †ivW, ‡cv: kÖxg½j, Dc‡Rjv-kÖxg½j, †gŠjfxevRvi</t>
  </si>
  <si>
    <t>mvB¯Ív wgqv m wgj, mvs-j¯‹icyi, ‡cv: KzjvDov, Dc‡Rjv-KzjvDov, †gŠjfxevRvi</t>
  </si>
  <si>
    <t>‡gmvm© Avãyj LvwjK m wgj, mvs-c~e© gvBRMÖvg, ‡cv: `v‡mi evRvi, Dc‡Rjv-eo‡jLv, †gŠjfxevRvi</t>
  </si>
  <si>
    <t>‡gmvm© Av³vi m wgj, mvs-AvgZjv evRvi, ‡cv: ‰mq`evwo, Dc‡Rjv-KzjvDov, †gŠjfxevRvi</t>
  </si>
  <si>
    <t>‡gmvm© BDbvB‡UW m wgj, mvs-‡Usiv, ‡cv: ‰mq`evwo, Dc‡Rjv-KzjvDov, †gŠjfxevRvi</t>
  </si>
  <si>
    <t>‡gmvm© Avwgb m wgj, mvs-nvwg`cyi, ‡cv: †gvKvgevRvi, Dc‡Rjv-ivRbMi, †gŠjfxevRvi</t>
  </si>
  <si>
    <t>‡gmvm© BDwbfv‡m©j m wgj, mvs-DËi KzjvDov, ‡cv: KzjvDov, Dc‡Rjv-KzjvDov, †gŠjfxevRvi</t>
  </si>
  <si>
    <t>‡gmvm© RqZviv m wgj, mvs-mvMi w`Nx †ivW, ‡cv: kÖxg½j, Dc‡Rjv-kÖxg½j, †gŠjfxevRvi</t>
  </si>
  <si>
    <t>KzjvDov wU¤^vm© GÛ m wgj, mvs-DËi KzjvDov, ‡cv: KzjvDov, Dc‡Rjv-KzjvDov, †gŠjfxevRvi</t>
  </si>
  <si>
    <t>‡gmvm© g‡bvqviv Av³vi m wgj, mvs-‡cUzMuvI, ‡cv: cuvPMvuI, Dc‡Rjv-ivRbMi, †gŠjfxevRvi</t>
  </si>
  <si>
    <t>‡gmvm© iv¾vK †PŠayix m wgj, mvs-evwjPi, ‡cv: eo‡jLv, Dc‡Rjv-eo‡jLv, †gŠjfxevRvi</t>
  </si>
  <si>
    <t>‡gmvm© AvKzj wgqv m wgj, mvs-g‡bvnicyi (eªv¤§Ycvov, ‡cv: KvRjaviv, Dc‡Rjv-KzjvDov, †gŠjfxevRvi</t>
  </si>
  <si>
    <t>‡gmvm© Kwei m wgj, mvs-c`ybvcyi c‡q›U, ‡cv: m`i, Dc‡Rjv-‡gŠjfxevRvi, †gŠjfxevRvi</t>
  </si>
  <si>
    <t>‡gmvm© jvfj~ GÛ mÝ m wgj, mvs-‰e`¨kvmb evRvi, ‡cv: wUjvMuvI, Dc‡Rjv-KzjvDov, †gŠjfxevRvi</t>
  </si>
  <si>
    <t>‡gmvm© Qv‡jnv m wgj, mvs-gv_vicyi (gby evRvi), ‡cv: gby, Dc‡Rjv-KzjvDov, †gŠjfxevRvi</t>
  </si>
  <si>
    <t>‡gmvm© Rwni Avjx m wgj, mvs-jvjcyi, ‡cv: jsjv, Dc‡Rjv-KzjvDov, †gŠjfxevRvi</t>
  </si>
  <si>
    <t>‡gmvm© bvnvi m wgj, mvs-nvRxcyi, ‡cv: nvRxcyi, Dc‡Rjv-KzjvDov, †gŠjfxevRvi</t>
  </si>
  <si>
    <t>‡gmvm© iwdK m wgj, mvs-wgR©vcyi, ‡cv: KvRjaviv, Dc‡Rjv-KzjvDov, †gŠjfxevRvi</t>
  </si>
  <si>
    <t>‡gmvm© gv m wgj, mvs-c~e© jBqviK‚j, ‡cv: mvZMuvI, Dc‡Rjv-kÖxg½j, †gŠjfxevRvi</t>
  </si>
  <si>
    <t>‡gmvm© wiqv m wgj, mvs-nwi¯^ib, ‡cv: gyÝxevRvi, Dc‡Rjv-KgjMÄ, †gŠjfxevRvi</t>
  </si>
  <si>
    <t>kvgxg Avng` †PŠayix m wgj, mvs-PÛxcyi, Av`gcyi †ivW, ‡cv: KgjMÄ †cŠimfv, Dc‡Rjv-KgjMÄ, †gŠjfxevRvi</t>
  </si>
  <si>
    <t>‡gmvm© †mwjg wU¤^vi †UªWvm© GÛ m wgj, mvs-evwjMuvI, ‡cv: ‡KivgZbMi, Dc‡Rjv-KgjMÄ, †gŠjfxevRvi</t>
  </si>
  <si>
    <t>mvwb m wgj, mvs-‡Mvwe›`cyi, ‡cv: ‰e`¨ÁvwZ, Dc‡Rjv-‡gŠjfxevRvi m`i, †gŠjfxevRvi</t>
  </si>
  <si>
    <t>‡gmvm© Avj gvneye KivZ Kj, mvs-miKvi evRvi, ‡cv: mvaynvwU, Dc‡Rjv-‡gŠjfxevRvi m`i, †gŠjfxevRvi</t>
  </si>
  <si>
    <t>‡gmvm© P‡qm m wgj, mvs-Avg‰Zj, ‡cv: Ryox, Dc‡Rjv-Ryox, †gŠjfxevRvi</t>
  </si>
  <si>
    <t>‡gmvm© AvL›` m wgj, mvs-cv¸wiqv, ‡cv: cv¸wiqv, Dc‡Rjv-‡gŠjfxevRvi m`i, †gŠjfxevRvi</t>
  </si>
  <si>
    <t>AvRv` m wgj, mvs-wbRMuvI, ‡cv: ivRbMi, Dc‡Rjv-ivRbMi, †gŠjfxevRvi</t>
  </si>
  <si>
    <t>‡gmvm© nvwee m wgj, mvs-ev‡`R½j, ‡cv: ‡MvqvjUv evRvi, Dc‡Rjv-eo‡jLv, †gŠjfxevRvi</t>
  </si>
  <si>
    <t>‡gmvm© mvBdzj Bmjvg m wgj, mvs-MvsKzj (iZzjx), ‡cv: `wÿYfvM, Dc‡Rjv-eo‡jLv, †gŠjfxevRvi</t>
  </si>
  <si>
    <t>‡gmvm© evey evRvi m wgj, mvs-c~e© mvaynvwU, ‡cv: mvaynvwU, Dc‡Rjv-‡gŠjfxevRvi m`i, †gŠjfxevRvi</t>
  </si>
  <si>
    <t>‡gmvm© gqbyj m wgj, mvs-Kvgvjcyi, ‡cv: bjyqvi gyL evRvi, Dc‡Rjv-ivRbMi, †gŠjfxevRvi</t>
  </si>
  <si>
    <t>‡gmvm© ‡PŠayix wU¤^vi GÛ m wgj (KivZ Kj), mvs-DwRicyi, gvaecyi †ivW, Dc‡Rjv-KgjMÄ, †gŠjfxevRvi</t>
  </si>
  <si>
    <t>‡gmvm© DËiv m wgj, mvs-Avjvjcyi wWMÖx K‡jR †ivW, Dc‡Rjv-KzjvDov, †gŠjfxevRvi</t>
  </si>
  <si>
    <t>Avãyj gbœvb m wgj, mvs-kÖxcyi, †cv:-KvRjaviv, Dc‡Rjv-KzjvDov, †gŠjfxevRvi</t>
  </si>
  <si>
    <t>‡gmvm© iæby †eMg KivZ Kj, mvs-wmZvkÖx, †cv:-bvwRivev`, Dc‡Rjv-‡gŠjfxevRvi m`i, †gŠjfxevRvi</t>
  </si>
  <si>
    <t>‡gmvm© b~i DwÏb m wgj, mvs-mybvgcyi, ‡cv: `v‡mi evRvi, Dc‡Rjv-eo‡jLv, †gŠjfxevRvi</t>
  </si>
  <si>
    <t>‡gmvm© AvjvDwÏb KivZ Kj, mvs-KvMvejv, ‡cv: KvMvejv,  Dc‡Rjv I †gŠjfxevRvi</t>
  </si>
  <si>
    <t>‡gmvm© gnwmb Avjx m wgj, 36 wkÖg½j ‡ivW, ‡Rjv- †gŠjfxevRvi</t>
  </si>
  <si>
    <t>‡gmvm© wd‡ivR wgqv m wgj, MÖvg- jvBqviKzj, †cv÷-mvZMuvI, kxÖg½j ‡Rjv- †gŠjfxevRvi</t>
  </si>
  <si>
    <t>‡gmvm© Zrgyj Avjx m wgj, MÖvg-nvRxcyi, †cv÷-nvRxcyi, Dc‡Rjv-KzjvDov,  ‡Rjv- †gŠjfxevRvi|</t>
  </si>
  <si>
    <t>‡gmvm© eoevox wU¤^vi GÛ †UªWvm©,  MÖvg-kÖxbv_cyi, †cv÷-KgjMb&amp;R, Dc‡Rjv-KgjMb&amp;R,  ‡Rjv- †gŠjfxevRvi|</t>
  </si>
  <si>
    <t>‡gmvm© ‡gvnv¤§`x m wgj,  MÖvg-nwibvPs, †cv÷-ivRbMi, Dc‡Rjv-ivRbMi,  ‡Rjv- †gŠjfxevRvi|</t>
  </si>
  <si>
    <t>‡gmvm© ‡gvt gKeyi wgqv m wgj,  MÖvg-mybMBo, †cv÷-kÖxg½j, Dc‡Rjv-kÖxg½j, ‡Rjv- †gŠjfxevRvi|</t>
  </si>
  <si>
    <t>‡gmvm© Rbbx m wgj,  MÖvg-jBqviKzj, †cv÷-mvZMuvI, Dc‡Rjv-kÖxg½j, ‡Rjv- †gŠjfxevRvi|</t>
  </si>
  <si>
    <t>fvB fvB m wgj,  MÖvg-cvwLqvjv, †cv÷-eo‡jLv, Dc‡Rjv-eo‡jLv,  ‡Rjv- †gŠjfxevRvi|</t>
  </si>
  <si>
    <t>mv¦Bd m wgj,  MÖvg-`wÿY PgrKvi, cvwLqvjv, †cv÷-RMrmx, Dc‡Rjv-‡gŠjfxevRvi m`i,  ‡Rjv- †gŠjfxevRvi|</t>
  </si>
  <si>
    <t>‡gmvm© kvnbvR m wgj,  MÖvg-Pv`fvM, †cv÷-B‡›`k^i, Dc‡RjvivRmMi,  ‡Rjv- †gŠjfxevRvi|</t>
  </si>
  <si>
    <t>‡gmvm© nhiZ kvnRvjvj m wgj,  MÖvg-wm›`yiLvb †ivW,  †cv÷-kÖxg½j, Dc‡Rjv-kÖxg½j,  ‡Rjv- †gŠjfxevRvi|</t>
  </si>
  <si>
    <t>‡gmvm© ‡Pšayix wU¤^vi GÛ m wgj, MÖvg-cvwbkvjv, †cv÷-KgjMb&amp;R,  Dc‡Rjv-KgjMb&amp;R,  ‡Rjv- †gŠjfxevRvi|</t>
  </si>
  <si>
    <t>‡gmvm© ivqnvbyj Bmjvg ivw`b m wgj, MÖvg-`vB`cyi,  †cv÷-`vB`cyi,  Dc‡Rjv-KzjvDov,  ‡Rjv- †gŠjfxevRvi|</t>
  </si>
  <si>
    <t>‡gmvm© Avãyj gvwjK m wgj, MÖvg-myRvbMi,   †cv÷-myRvbMi gv`ªvmv,  Dc‡Rjv-eo‡jLv,  ‡Rjv- †gŠjfxevRvi|</t>
  </si>
  <si>
    <t>‡gmvm© kvnRvjvj m wgj, MÖvg-‡nv‡mbMb&amp;R evRvi,  †cv÷-‡MvivivB, Dc‡Rjv-‡gŠjfwevRvi m`i,  ‡Rjv- †gŠjfxevRvi|</t>
  </si>
  <si>
    <t>‡gmvm© wm Gb m wgj, MÖvg-cÖfvZx   †cv÷t ˆPÎNvU, Dc‡Rjv-KgjMb&amp;R, ‡Rjv- †gŠjfxevRvi|</t>
  </si>
  <si>
    <t>‡gmvm© Avey bvwmg †gvnv¤§` gv`vg m wgj, MÖvg-ivRvcyi,  †cv÷t ivRvcyi,   Dc‡Rjv-‡gŠjfxevRvi m`i, ‡Rjv- †gŠjfxevRvi|</t>
  </si>
  <si>
    <t>‡gmvm© wdgv m wgj,  MÖvg-Pzqvevwj,  †cv÷t ‡gvKvgevRvi,   Dc‡Rjv-ivRbMi, ‡Rjv- †gŠjfxevRvi|</t>
  </si>
  <si>
    <t>‡gmvm© ‡gvt Rûiv m wgj,  MÖvg-wm›`yiLvb †ivW, kÖxg½j, Dc‡Rjv-kÖxg½j, ‡Rjv- †gŠjfxevRvi|</t>
  </si>
  <si>
    <t>-</t>
  </si>
  <si>
    <t>‡gmvm© DËiv m wgj, mvs-jvjcyi, bqvevRvi, Dc‡Rjv-KzjvDov, †gŠjfxevRvi</t>
  </si>
  <si>
    <t>‡gmvm© LvRv m wgj,  MÖvg-wm›`yiLvb †ivW, kÖxg½j, Dc‡Rjv-kÖxg½j, ‡Rjv- †gŠjfxevRvi|</t>
  </si>
  <si>
    <t>‡gmvm© nvRx Avãyj AvwRR m wgj,  MÖvg-KvwjNvU †ivW, kÖxg½j, Dc‡Rjv-kÖxg½j, ‡Rjv- †gŠjfxevRvi|</t>
  </si>
  <si>
    <t>‡gmvm© Lv‡j` m wgj, mvs-‡Mvea©bcyi, KgjMÄ †cŠimfv, Dc‡Rjv-KgjMÄ, †gŠjfxevRvi</t>
  </si>
  <si>
    <t>‡gmvm© kvn m wgj, mvs-DËifvM, ‡cvt B‡›`k^i, Dc‡Rjv-ivRbMi, †gŠjfxevRvi</t>
  </si>
  <si>
    <t>‡gmvm© RbZv m wgj, mvs †kicyi, ‡cvt Avd‡ivRMÄ, Dc‡Rjv-‡gŠjfxevRvi m`i, †gŠjfxevRvi</t>
  </si>
  <si>
    <t>‡gmvm© Rvwn`v GÛ Rvwgbv m wgj,  MÖvg-c~e© jBqviKzj, mvZMuvI, Dc‡Rjv-kÖxg½j, ‡Rjv- †gŠjfxevRvi|</t>
  </si>
  <si>
    <t>‡gmvm© Pv¤úv m wgj,  MÖvg-‡NvovQvI, RMrmx, Dc‡Rjv-‰e`MwZ, ‡Rjv- †gŠjfxevRvi|</t>
  </si>
  <si>
    <t>‡gmvm© cvwbmvBj m wgj GÛ dvwb©Pvi, mvs-‡PjviPK, ‡cvt ‡dÂzMÄ mvi KviLvbv, Dc‡Rjv-ivRbMi, †gŠjfxevRvi</t>
  </si>
  <si>
    <t>‡gmvm© Lywk` wgqv m wgj, mvs-`wÿY ivDrMvuI, ‡cvt eigPvj, Dc‡Rjv-KzjvDov, †gŠjfxevRvi</t>
  </si>
  <si>
    <t>‡gmvm© gvqv wgqv m wgj, mvs-gkvRvb, ‡cvt Zvivcvkv, Dc‡Rjv-ivRbMi, †gŠjfxevRvi</t>
  </si>
  <si>
    <t>‡gmvm© Kwig m wgj, mvs-`wÿY wn½vwRqv, ‡cvt wn½vwRqv, Dc‡Rjv-KzjvDov, †gŠjfxevRvi</t>
  </si>
  <si>
    <t>‡gmvm© nvRx ewki DwÏb m wgj, mvs-`v‡mi evRvi, ‡cv: eo‡jLv, Dc‡Rjv-eo‡jLv, †gŠjfxevRvi</t>
  </si>
  <si>
    <t>‡gmvm© Avj †njvj m wgj, mvs-KUvi‡Kvbv, ‡cvt gby, Dc‡Rjv-KzjvDov, †gŠjfxevRvi</t>
  </si>
  <si>
    <t>‡gmvm© Zmjyix m wgj (KivZ Kj), mvs-imyjcyi, ‡cvt cZbDlvi, Dc‡Rjv-KgjMÄ, †gŠjfxevRvi</t>
  </si>
  <si>
    <t>‡gmvm© iwng m wgj, mvs AvUMuvI, ‡cvt Ajnv, Dc‡Rjv-‡gŠjfxevRvi m`i, †gŠjfxevRvi</t>
  </si>
  <si>
    <t>kvnRvjvj AvwZK wgqv KivZ Kj,  mvs eªv¤§YMÖvg, 1bs Lwjjcyi, ‡cvt Avd‡ivRMÄ, Dc‡Rjv-‡gŠjfxevRvi m`i, †gŠjfxevRvi</t>
  </si>
  <si>
    <t>‡gmvm© AiæY P›`ª `vm m wgj, mvs-jvjvcyi, ‡cvt bjyqvicyi evRvi, Dc‡Rjv-ivRbMi, †gŠjfxevRvi</t>
  </si>
  <si>
    <t>‡gmvm© ‡bKRvb m wgj, mvs-Kwigcyi, ‡cvt Kwigcyi, Dc‡Rjv-ivRbMi, †gŠjfxevRvi</t>
  </si>
  <si>
    <t>‡gmvm© gvngy` GÛ eªv`vm© m wgj, mvs-`wÿY LjMuvI, ‡cvt gyÝxevRvi, Dc‡Rjv-ivRbMi, †gŠjfxevRvi</t>
  </si>
  <si>
    <t>‡gmvm© gvóvi m wgj, mvs-cZb Dlvi, ‡cvt cZbDlvi, Dc‡Rjv-KgjMÄ, †gŠjfxevRvi</t>
  </si>
  <si>
    <t>‡gmvm© Kvgvj †nv‡mb m wgj, mvs Pzovûb, ‡cvt mvZnvj, Dc‡Rjv-‡gŠjfxevRvi m`i, †gŠjfxevRvi</t>
  </si>
  <si>
    <t>‡gmvm© mgyR Avjx m wgj, mvs-KuUvi‡Kvbv, ‡cvt gby, Dc‡Rjv-KzjvDov, †gŠjfxevRvi</t>
  </si>
  <si>
    <t>‡gmvm© gv m wgj, mvs-K…òcyi, ‡cvt fv‡Uiv, Dc‡Rjv-KzjvDov, †gŠjfxevRvi</t>
  </si>
  <si>
    <t>‡gmvm© Aveyj †nv‡mb m wgj,  MÖvg-jBqviKzj, mvuZMuvI, Dc‡Rjv-kÖxg½j, ‡Rjv- †gŠjfxevRvi|</t>
  </si>
  <si>
    <t>nvRx Avãyj gvbœvb m wgj, mvs-evM„nvj, ‡cvt wUjvMuvI, Dc‡Rjv-KzjvDov, †gŠjfxevRvi</t>
  </si>
  <si>
    <t>‡gmvm© Avãyj Rwjj m wgj, mvs-eoLj, ‡cv: myRvbMi, Dc‡Rjv-eo‡jLv, †gŠjfxevRvi</t>
  </si>
  <si>
    <t>‡gmvm© nvRx †kL †gvt mg‡ki DwÏb m wgj, mvs-gnvmn¯ª, ‡cvt ivRbMi, Dc‡Rjv-ivRbMi, †gŠjfxevRvi</t>
  </si>
  <si>
    <t>‡gmvm© kvgxg Avng` m wgj,  MÖvg-jBqviKzj, mvuZMuvI, Dc‡Rjv-kÖxg½j, ‡Rjv- †gŠjfxevRvi|</t>
  </si>
  <si>
    <t>Avãym mvjvg m wgj, mvs-jnivRcyi, ‡cvt wUjvMuvI, Dc‡Rjv-KzjvDov, †gŠjfxevRvi</t>
  </si>
  <si>
    <t>‡gmvm© kvgxg KivZ Kj, mvs-‡KŠjv , ‡cvt ‡PŠayixevRvi , Dc‡Rjv-KzjvDov, †gŠjfxevRvi</t>
  </si>
  <si>
    <t>‡gmvm© Avãyj ie KvRj m wgj, mvs-j¯‹icyi , ‡cvt KzjvDov , Dc‡Rjv-KzjvDov, †gŠjfxevRvi</t>
  </si>
  <si>
    <t>‡gmvm© fvB fvB m wgj, mvs-‡`Dj, ‡cv: myRvDj gv`ªvmv, Dc‡Rjv-eo‡jLv, †gŠjfxevRvi</t>
  </si>
  <si>
    <t>‡gmvm© wn½vwRqv m wgj, mvs-wn½vwRqv , ‡cvt wn½vwRqv , Dc‡Rjv-KzjvDov, †gŠjfxevRvi</t>
  </si>
  <si>
    <t>‡gmvm© Lv‡jKvev` m wgj, mvs Lv‡jKvev`, bv`vgcyi, ‡cvt KvwRi evRvi, Dc‡Rjv-‡gŠjfxevRvi m`i, †gŠjfxevRvi</t>
  </si>
  <si>
    <t>‡gmvm© dzjZjv m wgj, mvs-dzjZjv, ‡cvt Ryox , Dc‡Rjv-Ryox, †gŠjfxevRvi</t>
  </si>
  <si>
    <t>‡gmvm© AvjgvQ DwÏb †PŠayix m wgj (KivZ Kj), mvs-kÖxbv_cyi, ‡cvt fvbyMvQ, Dc‡Rjv-KgjMÄ, †gŠjfxevRvi</t>
  </si>
  <si>
    <t>‡gmvm© ‡PŠayix wU¤^vi GÛ m wgj (KivZ Kj), mvs-bQiZcyi, ‡cvt KgjMÄ, Dc‡Rjv-KgjMÄ, †gŠjfxevRvi</t>
  </si>
  <si>
    <t>‡gmvm© gvnx` m wgj, mvs-KvQvix, ‡cvt Zvivcvkv, Dc‡Rjv-ivRbMi, †gŠjfxevRvi</t>
  </si>
  <si>
    <t>‡gmvm© dvwng m wgj, mvs-Kwigcyi, ‡cvt Kwigcyi, Dc‡Rjv-ivRbMi, †gŠjfxevRvi</t>
  </si>
  <si>
    <t>Avjnv¾¡ gvngy`yi ingvb m wgj, mvs gvngy` wfjv, ‡cvt cwðg eonvU, Dc‡Rjv-‡gŠjfxevRvi m`i, †gŠjfxevRvi</t>
  </si>
  <si>
    <t>‡gmvm© fvB fvB m wgj,  MÖvg-wm›`yi Luvb †ivW, Dc‡Rjv-kÖxg½j, ‡Rjv- †gŠjfxevRvi|</t>
  </si>
  <si>
    <t>‡gmvm© Av‡jK Rvb wewe m wgj, mvs-fzRej, ‡cvt KwY©MÖvg, Dc‡Rjv-ivRbMi, †gŠjfxevRvi</t>
  </si>
  <si>
    <t>‡gmvm© fvmv m wgj, mvs-myixLvj, ‡cvt bjyqvigyL Dc‡Rjv-ivRbMi, †gŠjfxevRvi</t>
  </si>
  <si>
    <t>‡gmvm© gviRvb KivZ Kj, mvs-eoLj, ‡cv: myRvbMi, Dc‡Rjv-eo‡jLv, †gŠjfxevRvi</t>
  </si>
  <si>
    <t>‡gmvm© gQweŸi m wgj, mvs-ivgcvkv , ‡cvt i½xKzj , Dc‡Rjv-KzjvDov, †gŠjfxevRvi</t>
  </si>
  <si>
    <t>‡gmvm© BbyQ m wgj, mvs-`wÿY LjvMuvI, `wÿYevM , ‡cvt Kwigcyi, Dc‡Rjv-ivRbMi, †gŠjfxevRvi</t>
  </si>
  <si>
    <t>‡gmvm© n‡i›`ª KivZ Kj (m wgj), mvs-Zvivcvkv, ‡cvt Zvivcvkv Dc‡Rjv-ivRbMi, †gŠjfxevRvi</t>
  </si>
  <si>
    <t>‡gmvm© fvB fvB m wgj, mvs-QKvcb evRvi , ‡cvt Kvw`cyi , Dc‡Rjv-KzjvDov, †gŠjfxevRvi</t>
  </si>
  <si>
    <t>‡gmvm© Avãyj AvwRR m wgj, mvs-KvDKvcb , ‡cvt gby , Dc‡Rjv-KzjvDov, †gŠjfxevRvi</t>
  </si>
  <si>
    <t>‡gmvm© AvQjg wgqv m wgj, mvs wUwf nvmcvZvj †ivW, ewl©‡Rvov, †cvt †gŠjfxevRvi, Dc‡Rjv-‡gŠjfxevRvi m`i, †gŠjfxevRvi</t>
  </si>
  <si>
    <t>nvRx Avãyj gwZb m wgj,  MÖvg-AvwRgMÄ evRvi, †cv÷-eo‡jLv, Dc‡Rjv-eo‡jLv,  ‡Rjv- †gŠjfxevRvi|</t>
  </si>
  <si>
    <t>‡gmvm© gKQz` m wgj,  MÖvg-AvwjmviKzj, †cv÷-mvZMuvI, Dc‡Rjv-kÖxg½j,  ‡Rjv- †gŠjfxevRvi|</t>
  </si>
  <si>
    <t>‡gmvm© byiæj Bmjvg m wgj,  MÖvg-evwQicyi, †cv÷-Ryox, Dc‡Rjv-Ryox,  ‡Rjv- †gŠjfxevRvi|</t>
  </si>
  <si>
    <t>‡gmvm© AvRv` m wgj, mvs ‡kicyi, ‡cvt Avd‡ivRMÄ m`i, Dc‡Rjv-‡gŠjfxevRvi m`i, †gŠjfxevRvi</t>
  </si>
  <si>
    <t>‡gmvm© mid DwÏb m wgj, MÖvg-gyovDj,   †cv÷-gyovDj,  Dc‡Rjv-eo‡jLv,  ‡Rjv- †gŠjfxevRvi|</t>
  </si>
  <si>
    <t>‡gmvm© Qgi DwÏb m wgj, mvs-‡gvKvgevRvi,  ‡cvt ‡gvKvgevRvi, Dc‡Rjv-ivRbMi, †gŠjfxevRvi</t>
  </si>
  <si>
    <t>‡gmvm© Avj †njvj m wgj, mvs-DËi ‡gvjvBg,  ‡cvt ‡gŠjfxevRvi, Dc‡Rjv-‡gŠjfxevRvi m`i, †gŠjfxevRvi</t>
  </si>
  <si>
    <t>‡gmvm© gvngy`v ingvb KivZ Kj, mvs-KzgovKvcb, fvbyMvQ, movBevwo iv¯Ív, ‡cvt KgjMÄ, Dc‡Rjv-KgjMÄ, †gŠjfxevRvi</t>
  </si>
  <si>
    <t>‡gmvm© nvbœvb m wgj, mvs-cvwbkvjv, ‡cvt KgjMÄ, Dc‡Rjv-KgjMÄ, †gŠjfxevRvi</t>
  </si>
  <si>
    <t>‡gmvm© Avãyj gwR` m wgj, mvs-bv`vgcyi,  ‡cvt ‡gŠjfxevRvi m`i, Dc‡Rjv-‡gŠjfxevRvi m`i, †gŠjfxevRvi</t>
  </si>
  <si>
    <t>‡gmvm© kvn †gv¯Ídv m wgj, mvs-ewl©‡Rvov,  ‡gŠjfxevRvi ‡cŠimfv, Dc‡Rjv-‡gŠjfxevRvi m`i, †gŠjfxevRvi</t>
  </si>
  <si>
    <t>‡gmvm© AvKÏm Avjx m wgj, mvs-jvjvcyi,  ‡cvt bjyqvigyL, KvjvievRvi, Dc‡Rjv-ivRbMi, †gŠjfxevRvi</t>
  </si>
  <si>
    <t>‡gmvm© `vD` †mvjvBgvb m wgj, mvs-evwQicyi,  ‡cvt Ryox, Dc‡Rjv-Ryox, †gŠjfxevRvi</t>
  </si>
  <si>
    <t>‡gmvm© Rwb KivZ Kj (m wgj),  MÖvg-Pv›`MÖvg, †cv÷-Pv›`MÖvg, Dc‡Rjv-eo‡jLv,  ‡Rjv- †gŠjfxevRvi|</t>
  </si>
  <si>
    <t>‡gmvm© AvL›` m wgj, mvs-cv¸wiqv,  ‡cvt cv¸wiqv, Dc‡Rjv-‡gŠjfxevRvi m`i, †gŠjfxevRvi</t>
  </si>
  <si>
    <t>‡gmvm© kvnRvjvj m wgj, mvs-ewl©‡Rvov,  ‡gŠjfxevRvi ‡cŠimfv, Dc‡Rjv-‡gŠjfxevRvi m`i, †gŠjfxevRvi</t>
  </si>
  <si>
    <t>‡gmvm© nvRx AvjvDwÏb m wgj,  MÖvg-imMÖvg, †cv÷-‡MvqvjUv evRvi, Dc‡Rjv-eo‡jLv,  ‡Rjv- †gŠjfxevRvi|</t>
  </si>
  <si>
    <t>‡gmvm© wemwgjøvn m wgj, mvs-Kwigcyi,  ‡cvt Kwigcyi Dc‡Rjv-ivRbMi, †gŠjfxevRvi</t>
  </si>
  <si>
    <t>‡gmvm© ‰mq` kvnveywÏb m wgj,  MÖvg-Rvjvwjqv †ivW, †cv÷-kÖxg½j, Dc‡Rjv-kÖxg½j,  ‡Rjv- †gŠjfxevRvi|</t>
  </si>
  <si>
    <t>‡gmvm© Avãyj Rwjj m wgj,  MÖvg-Pv›`ªMÖvg, †cv÷-Pv›`MÖvg, Dc‡Rjv-eo‡jLv,  ‡Rjv- †gŠjfxevRvi|</t>
  </si>
  <si>
    <t>‡gmvm© Avj b~i m wgj,  MÖvg-KvuVvjZjx, †cv÷-eo‡jLv, Dc‡Rjv-eo‡jLv,  ‡Rjv- †gŠjfxevRvi|</t>
  </si>
  <si>
    <t>‡gmvm© mygv m wgj,  MÖvg-ïbMvwo, †cv÷-KwigbMi, Dc‡Rjv-kÖxg½j,  ‡Rjv- †gŠjfxevRvi|</t>
  </si>
  <si>
    <t>‡gmvm© Qv‡jnv LvZzb m wgj, mvs-‡ZdjDov,  ‡cvt ‡UsivevRvi Dc‡Rjv-ivRbMi, †gŠjfxevRvi</t>
  </si>
  <si>
    <t>‡gmvm© Avãyj jwZe m wgj, mvs-wbRMuvI,  ‡cvt Gb wR Gd Gd Dc‡Rjv-ivRbMi, †gŠjfxevRvi</t>
  </si>
  <si>
    <t>‡gmvm© Ry‡qj m wgj,  MÖvg-jBqviKzj, †cv÷-mvZMuvI, Dc‡Rjv-kÖxg½j,  ‡Rjv- †gŠjfxevRvi|</t>
  </si>
  <si>
    <t>‡gmvm© ‡PivM Lvb m wgj, mvs-ce©Zcyi Pv evMvb †ivW,  ‡cvt ‡UsivevRvi, Dc‡Rjv-ivRbMi, †gŠjfxevRvi</t>
  </si>
  <si>
    <t>‡gmvm© kvnRvjvj KivZ Kj,  MÖvg-AvBjvcyi, †cv÷-eo‡jLv, Dc‡Rjv-eo‡jLv,  ‡Rjv- †gŠjfxevRvi|</t>
  </si>
  <si>
    <t>‡gmvm© kvn Avwgi Avjx m wgj, mvs-DËievM,  ‡cvt B‡›`k^i, Dc‡Rjv-ivRbMi, †gŠjfxevRvi</t>
  </si>
  <si>
    <t>‡gmvm© Avãyi ingvb m wgj,  MÖvg-KvuVvjZjx, †cv÷-eo‡jLv, Dc‡Rjv-eo‡jLv,  ‡Rjv- †gŠjfxevRvi|</t>
  </si>
  <si>
    <t>‡gmvm© ZeviK Avjx m wgj,  MÖvg-c~e© jNvU, †cv÷-`v‡mi evRvi, Dc‡Rjv-eo‡jLv,  ‡Rjv- †gŠjfxevRvi|</t>
  </si>
  <si>
    <t>‡gmvm© Avjx m wgj,  MÖvg-‡evqvjx, †cv÷-c~e© kvnevRcyi, Dc‡Rjv-eo‡jLv,  ‡Rjv- †gŠjfxevRvi|</t>
  </si>
  <si>
    <t>‡gmvm© gyw³ m wgj,  MÖvg-cwðg nvZwjqv, †cv÷-`wÿYfvM, Dc‡Rjv-eo‡jLv,  ‡Rjv- †gŠjfxevRvi|</t>
  </si>
  <si>
    <t>‡gmvm© Avj Avwgb m wgj, mvs-weQivKvw›`, Dc‡Rjv-KzjvDov, †gŠjfxevRvi</t>
  </si>
  <si>
    <t>‡gmvm© bvwmd m wgj, mvs-aiKvcb,  ‡gŠjfxevRvi ‡cŠimfv, Dc‡Rjv-‡gŠjfxevRvi m`i, †gŠjfxevRvi</t>
  </si>
  <si>
    <t>‡gmvm© gvqv m wgj, mvs-gyïixqv,  ‡cvt ivRbMi, Dc‡Rjv-ivRbMi, †gŠjfxevRvi</t>
  </si>
  <si>
    <t>‡gmvm© nvQbv m wgj, mvs-wUjvMuvI, wgqvicvov, Dc‡Rjv-KzjvDov, †gŠjfxevRvi</t>
  </si>
  <si>
    <t>‡gmvm© Luvb m wgj,  MÖvg-c~e©vkv Av/G, †cv÷-kÖxg½j, Dc‡Rjv-kÖxg½j,  ‡Rjv- †gŠjfxevRvi|</t>
  </si>
  <si>
    <t>‡gmvm© mygvBqv m wgj, mvs-KuUvi‡Kvbv, ‡cvt-gby, Dc‡Rjv-KzjvDov, †gŠjfxevRvi</t>
  </si>
  <si>
    <t>‡gmvm© iveŸvbx m wgj, mvs-evwjMuvI, ‡cvt ‡KivgZbMi, Dc‡Rjv-KgjMÄ, †gŠjfxevRvi</t>
  </si>
  <si>
    <t>‡gmvm© ‡LvKb m wgj, mvs-iweievRvi, ‡cvt c„wÌgcvkv, Dc‡Rjv-KzjvDov, †gŠjfxevRvi</t>
  </si>
  <si>
    <t>‡gmvm© iv‡eqv LvZzb m wgj, mvs-fvbyMvQ evRvi, ‡cvt ‡KivgZbMi, Dc‡Rjv-KgjMÄ, †gŠjfxevRvi</t>
  </si>
  <si>
    <t>‡gmvm© Avãyj ingvb m wgj, mvs-cw`bvcyi,  ‡cvt ivRbMi, Dc‡Rjv-ivRbMi, †gŠjfxevRvi</t>
  </si>
  <si>
    <t>‡gmvm© nvbœvb G›UvicÖvBR m wgj, mvs-gyÝxevRvi,  ‡cvt Kwigcyi, Dc‡Rjv-ivRbMi, †gŠjfxevRvi</t>
  </si>
  <si>
    <t>iv¾vK  m wgj, mvs RMrmx, ‡cvt †gv¯Ídvcyi, Dc‡Rjv-‡gŠjfxevRvi m`i, †gŠjfxevRvi</t>
  </si>
  <si>
    <t>‡gmvm© †gvnv¤§` †gvRvw¤§j wgqv  m wgj, mvs ‰mqvicyi, ‡cvt ‡gŠjfxevRvi, Dc‡Rjv-‡gŠjfxevRvi m`i, †gŠjfxevRvi</t>
  </si>
  <si>
    <t>‡gmvm© fvB fvB KivZ Kj (m wgj),  MÖvg-K‡jR †ivW, †cv÷-eo‡jLv, Dc‡Rjv-eo‡jLv,  ‡Rjv- †gŠjfxevRvi|</t>
  </si>
  <si>
    <t>‡gmvm© fvB fvB wU¤^vi GÛ †UªWvm©, mvs-K‡jR †ivW,KgjMÄ †cŠimfv, ‡cvt KgjM&amp;Ä, Dc‡Rjv-KgjMÄ, †gŠjfxevRvi</t>
  </si>
  <si>
    <t>‡gmvm© kvn Ry‡b` Avjx m wgj, mvs-DËievM,  ‡cvt B‡›`k^i, Dc‡Rjv-ivRbMi, †gŠjfxevRvi</t>
  </si>
  <si>
    <t>‡gmvm© AvjvDwÏb m wgj, mvs evmy‡`e kÖx, ‡cvt ‰Îjÿ weRq, Dc‡Rjv-‡gŠjfxevRvi m`i, †gŠjfxevRvi</t>
  </si>
  <si>
    <t>‡gmvm© byiæb bvnvi m wgj, mvs-wn½vwRqv, ‡cvt wn½vwRqv, Dc‡Rjv-KzjvDov, †gŠjfxevRvi</t>
  </si>
  <si>
    <t>‡gmvm© gwnDwÏb m wgj, mvs-KzgovKvcb, ‡cvt ‡KivgZbMi, Dc‡Rjv-KgjMÄ, †gŠjfxevRvi</t>
  </si>
  <si>
    <t>‡gmvm© Gg †K m wgj,  mvs-dzjZjv †ivW, †cv÷-Ryox, Dc‡Rjv-Ryox,  ‡Rjv- †gŠjfxevRvi|</t>
  </si>
  <si>
    <t>‡gmvm© G Gm Gg AvRv`yi ingvb m wgj, mvs-gvaecyi †ivW, ‡cvt ‡KivgZbMi, Dc‡Rjv-KgjMÄ, †gŠjfxevRvi</t>
  </si>
  <si>
    <t>‡gmvm© wgQevDi ingvb KivZ Kj, mvs-aiKvcb, ‡cvt ‡gxjfxevRvi m`i, Dc‡Rjv-‡gŠjfxevRvi m`i, †gŠjfxevRvi</t>
  </si>
  <si>
    <t>‡gmvm© Aibx KivZ Kj, mvs-Bjvkcyi,  ‡cvt ‡UsivevRvi, Dc‡Rjv-ivRbMi, †gŠjfxevRvi</t>
  </si>
  <si>
    <t>‡gmvm© ingvb m wgj, mvs-ivDrMuvI, ‡cvt ivDrMuvI, Dc‡Rjv-KzjvDov, †gŠjfxevRvi</t>
  </si>
  <si>
    <t>‡gmvm© ‡ZvZv wgqv KivZ Kj,  MÖvg-mybvgMÄ, †cv÷-`v‡ki evRvi, Dc‡Rjv-eo‡jLv,  ‡Rjv- †gŠjfxevRvi|</t>
  </si>
  <si>
    <t>‡gmvm© gy³vi Avjx m wgj,  MÖvg-`wÿYfvM, †cv÷-`wÿY fvM, Dc‡Rjv-eo‡jLv,  ‡Rjv- †gŠjfxevRvi|</t>
  </si>
  <si>
    <t>‡gmvm© cvwLqvjv KivZ Kj,  MÖvg-cvwLqvjv, †cv÷-eo‡jLv †cŠimfv, Dc‡Rjv-eo‡jLv,  ‡Rjv- †gŠjfxevRvi|</t>
  </si>
  <si>
    <t>‡gmvm© AvL›` m wgj, mvs-wgicyi, ‡cvt cvIwiqv, Dc‡Rjv-‡gŠjfxevRvi m`i, †gŠjfxevRvi</t>
  </si>
  <si>
    <t>‡gmvm© wbRvg DwÏb KivZ Kj,  MÖvg-Pv›`MÖvg, †cv÷-Pv›`MÖvg evRvi, Dc‡Rjv-eo‡jLv,  ‡Rjv- †gŠjfxevRvi|</t>
  </si>
  <si>
    <t>‡gvnv¤§` kIKZ Avjx KivZ Kj, mvs-ivqcyi BUv, ‡cvt eoKvcb, Dc‡Rjv-‡gŠjfxevRvi m`i, †gŠjfxevRvi</t>
  </si>
  <si>
    <t>‡gmvm© wemwgjøvn m wgj, mvs-gg‡iRcyi, ‡cvt KzjvDov, Dc‡Rjv-KzjvDov, †gŠjfxevRvi</t>
  </si>
  <si>
    <t>‡gmvm© ‡ivwRbv m wgj, mvs-‡eZvû¾v,  ‡cvt ‡gvKvgevRvi, Dc‡Rjv-ivRbMi, †gŠjfxevRvi</t>
  </si>
  <si>
    <t>‡gmvm© wemwgjøvn m wgj, mvs-‡MŠwiksKi, ‡cvt ‡MŠwiksKi, Dc‡Rjv-KzjvDov, †gŠjfxevRvi</t>
  </si>
  <si>
    <t>‡gmvm© Avãyj gvbœvb m wgj, mvs-‡Zvjvcyi,  ‡cvt ‡gvKvgevRvi, Dc‡Rjv-ivRbMi, †gŠjfxevRvi</t>
  </si>
  <si>
    <t>‡gmvm© mvgQz¾vgvb m wgj, mvs-bv`vgcyi, ‡cvt KvwRievRvi, Dc‡Rjv-‡gŠjfxevRvi m`i, †gŠjfxevRvi</t>
  </si>
  <si>
    <t>‡gmvm© dwi` Avng` wmwÏK m wgj, mvs-cZb Dlvi, ‡cvt cZb Dlvi, Dc‡Rjv-KgjMÄ, †gŠjfxevRvi</t>
  </si>
  <si>
    <t>‡gmvm© LvRv m wgj,  MÖvg-jBqviK‚j, †cv÷-mvZMuvI, Dc‡Rjv-kÖxg½j,  ‡Rjv- †gŠjfxevRvi|</t>
  </si>
  <si>
    <t>gCbyj IqvK©mc, mvs-ksKi‡mbv, ‡cv: RvbvDov, Dc‡Rjv-kÖxg½j, †gŠjfxevRvi</t>
  </si>
  <si>
    <t>‡gmvm© mygx IqvK©mc, mvs-‡gŠjfxPK, ‡cv: cZb Dlvi, Dc‡Rjv-ivRbMi †gŠjfxevRvi</t>
  </si>
  <si>
    <t>‡gmvm© †hvMgvqv †gUvj IqvK©mc, mvs-DwKjevwo †ivW, 8bs IqvW©, kÖxg½j †cŠimfv, ‡cv: kÖxg½j, Dc‡Rjv-kÖxg½j, †gŠjfxevRvi</t>
  </si>
  <si>
    <t>‡gmvm© Rvwgj BwÄwbqvwis IqvK©mc, mvs-nweMÄ †ivW, ‡cv: kÖxg½j, Dc‡Rjv-kÖxg½j, †gŠjfxevRvi</t>
  </si>
  <si>
    <t>‡gmvm© byiæj I‡qwìs IqvK©m, mvs-Gqvi‡cvU© †ivW, kg‡mibMi evRvi, ‡cv: kg‡mibMi, Dc‡Rjv-kg‡mibMi, †gŠjfxevRvi</t>
  </si>
  <si>
    <t>‡gmvm© bvivqY BÛvwóªR IqvK©mc, mvs-¸n †ivW, ‡cv: kÖxg½j, Dc‡Rjv-kÖxg½j, †gŠjfxevRvi</t>
  </si>
  <si>
    <t>‡gmvm© ‡nv‡mb IqvK©mc, mvs-nweMÄ †ivW, ‡cv: kÖxg½j, Dc‡Rjv-kÖxg½j, †gŠjfxevRvi</t>
  </si>
  <si>
    <t>‡gmvm© d‡Zgv I‡qwìs IqvK©mc, mvs-c~e© KvMvejv, ‡cv: ‡gŠjfxevRvi m`i Dc‡Rjv-‡gŠjfxevRvi m`i, †gŠjfxevRvi</t>
  </si>
  <si>
    <t>‡gmvm© weQwgjøvn IqvK©mc, mvs-PvZjvcyi, ‡cv: kg‡mibMi Dc‡Rjv-KgjMÄ, †gŠjfxevRvi</t>
  </si>
  <si>
    <t>‡gmvm© fvB fvB BwÄwbqvwis IqvK©mc, mvs-knx`bMi evRvi, ‡cv: cZb Dlvi Dc‡Rjv-KgjMÄ, †gŠjfxevRvi</t>
  </si>
  <si>
    <t>‡gmvm© Avjv DwÏb BbwRwbqvwis mvs-iæcmcyi, Dc‡Rjv-‡gŠjfxevRvi‡iv,  †gŠjfxevRvi</t>
  </si>
  <si>
    <t xml:space="preserve"> 19/11/2006</t>
  </si>
  <si>
    <t>Avãyj gywKZ IqvKmc,  mvs-fv`vB‡`Bj, gg‡mibMi, Dc‡Rjv-KgjMb&amp;R,  †gŠjfxevRvi</t>
  </si>
  <si>
    <t>‡gmvm© ‡jvKbv_ BwÄwbqvwis IqvK©mc, mvs-‡Usiv evRvi, ‡cv: ivRbMi Dc‡Rjv-ivRbMi, †gŠjfxevRvi</t>
  </si>
  <si>
    <t>‡gmvm© jwZd BwÄwbqvwis IqvK©mc, mvs-nweMÄ †ivW, ‡cv: kÖxg½j, Dc‡Rjv-kÖxg½j, †gŠjfxevRvi</t>
  </si>
  <si>
    <t>‡gmvm© wbD jwZd BwÄwbqvwis IqvK©mc, mvs-nweMÄ †ivW, ‡cv: kÖxg½j, Dc‡Rjv-kÖxg½j, †gŠjfxevRvi</t>
  </si>
  <si>
    <t>‡gmvm© bvwRqv †gUvj IqvK©mc, mvs-Bmjvgcyi, ‡cv: KzjvDov Dc‡Rjv-KzjvDov, †gŠjfxevRvi</t>
  </si>
  <si>
    <t>‡gmvm© wgR©v IqvK©mc, mvs-`wÿY NiMvuI, ‡cv: ivRbMi Dc‡Rjv-ivRbMi, †gŠjfxevRvi</t>
  </si>
  <si>
    <t>‡gmvm© ‡jvKbv_ MÖxj IqvK©mc, mvs-DËi iweievRvi, ‡cv: KzjvDov Dc‡Rjv-KzjvDov, †gŠjfxevRvi</t>
  </si>
  <si>
    <t>‡gmvm© wkejx †gUvj IqvK©mc, mvs-KvwKhvevRvi, ‡cv: kÖxg½j, Dc‡Rjv-kÖxg½j, †gŠjfxevRvi</t>
  </si>
  <si>
    <t>‡gmvm© Rnijvj cvBbKv I‡qwìs IqvK©mc, mvs-kg‡mibMi evRvi, ‡cv: kg‡mibMi Dc‡Rjv-KgjMÄ, †gŠjfxevRvi</t>
  </si>
  <si>
    <t>‡gmvm© ïf wi‡cqvwis IqvK©mc, mvs-kg‡mibMi, ‡cv: kg‡mibMi Dc‡Rjv-KgjMÄ, †gŠjfxevRvi</t>
  </si>
  <si>
    <t>‡gmvm© ‡K Avi BwÄwbqvwis IqvK©mc, mvs-fv‡Uiv †÷kb evRvi, ‡cv: fv‡Uiv Dc‡Rjv-KzjvDov, †gŠjfxevRvi</t>
  </si>
  <si>
    <t>‡gmvm© ‡meyjøv BwÄwbqvwis IqvK©mc, mvs-e„›`vebcyi, ‡cv: e„›`vebcyi Dc‡Rjv-KgjMÄ, †gŠjfxevRvi</t>
  </si>
  <si>
    <t>‡gmvm© wWfvBb BwÄwbqvwis IqvK©mc, mvs-f‚BqvB evRvi, ‡cv: Ryox Dc‡Rjv-Ryox, †gŠjfxevRvi</t>
  </si>
  <si>
    <t>‡gmvm© kvnRvjvj IqvK©mc, mvs-Kigcyi, ‡cv: c~e© kvnevRcyi Dc‡Rjv-eo‡jLv, †gŠjfxevRvi</t>
  </si>
  <si>
    <t>‡gmvm© bRiæj Bmjvg IqvK©mc, mvs-Av`gcyi, ‡cv: Av`gcyi Dc‡Rjv-KgjMÄ, †gŠjfxevRvi</t>
  </si>
  <si>
    <t>‡gmvm© BD‡K †UªWvm© (IqvK©mc), mvs-cZb Dlvi, ‡cv: cZb Dlvi, Dc‡Rjv-KgjMÄ, †gŠjfxevRvi</t>
  </si>
  <si>
    <t>bw_i ZvwjKv (†cvwëª dvg©)</t>
  </si>
  <si>
    <t>bw_i ZvwjKv (IqvK©mc)</t>
  </si>
  <si>
    <t>mygv AvMi AvZi BÛv. MÖvg: eo_j, †cv÷: myRvbMi, eo‡jLv, †gŠjfxevRvi|</t>
  </si>
  <si>
    <t>31/10/2013</t>
  </si>
  <si>
    <t>‡gmwm© gw`bv AvMi AvZi BÛvw÷ªR, MÖvg: gy‡Q¸j, †cv÷: eo‡jLv, eo‡jLv, †gŠjfxevRvi|</t>
  </si>
  <si>
    <t>RjcÖcvZ cviwdDg BÛvw÷ªR (AvMi AvZi cÖ¯‘ZKvix) MÖvg: myRvbMi, myRvbMi, eo‡jLv, †gŠjfxevRvi|</t>
  </si>
  <si>
    <t>17/01/2013</t>
  </si>
  <si>
    <t>nvRx AvjZvd GÛ mÝ †fivBwUR †÷vi, MÖvg: `wÿYfvM evRvi, †cv÷: `wÿYfvM,  eo‡jLv, †gŠjfxevRvi|</t>
  </si>
  <si>
    <t>eªvK hÿv †ivM wbb©q †K›`ª, ivRv Kg‡cø·, XvKv-wm‡jU †ivW, einvU, m`i, †gŠjfxevRvi|</t>
  </si>
  <si>
    <t>‡Rbv‡ij wWwRUvj WvqvMbw÷K †m›Uvi, ‰mq` Kg‡cø·, †gŠjfxevRvi †ivW, kÖxg½j, †gŠjfxevRvi|</t>
  </si>
  <si>
    <t>22/11/2017</t>
  </si>
  <si>
    <t>BDbvB‡UW WvqvMbw÷K †m›Uvi, Lvb g¨vbkb, nvmcvZvj †MU, KzjvDov, †gŠjfxevRvi|</t>
  </si>
  <si>
    <t>26/02/2019</t>
  </si>
  <si>
    <t>ccyjvi †W›Uvj †Kqvi, †PŠgynbv-kÖxg½j-XvKv †ivW, m`i, †gŠjfxevRvi|</t>
  </si>
  <si>
    <t>cvj †W›Uvj †Kqvi, gmwR` gv‡K©U 1g Zjv, `wÿY evRvi, KzjvDov, †gŠjfxevRvi|</t>
  </si>
  <si>
    <t>wbivgq wWwRUvj WvqvMbw÷K GÛ Kbmv‡ëkb †m›Uvi, Lvb g¨vbkb, nvmcvZvj †MU, DËi evRvi, KzjvDov, †gŠjfxevRvi|</t>
  </si>
  <si>
    <t>Moulvibazar gas Processing Facility with gathering Line and Camp from Wells 2 and 3, Kalapur Union, Sreemangal, Moulvibazar.</t>
  </si>
  <si>
    <t>26/9/2004</t>
  </si>
  <si>
    <t>Drilling of Moulvibazar Development Well MB#4, Sreemangal, Moulvibazar.</t>
  </si>
  <si>
    <t>16/01/2005</t>
  </si>
  <si>
    <t>Drilling of Moulvibazar Development Well MB#5, Sreemangal, Moulvibazar.</t>
  </si>
  <si>
    <t>Moulvibazar (MB)-2 Well Pad Including two well heads (MB-2 and MB-3), Moulvibazar Gas Plant, Kalapur, Sreemangal, Moulvibazar. (Exploratory)</t>
  </si>
  <si>
    <t>Moulvibazar Development Well MB#4 Project, Moulvibazar Gas Plant, Kalapur, Sreemangal, Moulvibazar.</t>
  </si>
  <si>
    <t>16/1/2005</t>
  </si>
  <si>
    <t>Moulvibazar gas Processing Plant (UNOCAL), Kalapur Union, Sreemangal, Moulvibazar.</t>
  </si>
  <si>
    <t>21/07/2019 wLªt Zvwi‡L cwi‡ekMZ QvocÎ bevqb e¨wZ‡i‡K cÖwZôvb cwiPvjbvi Rb¨ KviY `k©v‡bvi †bvwUk †cÖiY Kiv n‡q‡Q|</t>
  </si>
  <si>
    <t>nvB‡UK K‡c©v‡ikb, kvnKvjv gvRvi †ivW, wb‡Zk¦i, wMqvmbMi,  †gŠjfxevRvi</t>
  </si>
  <si>
    <t>29/2/2016</t>
  </si>
  <si>
    <t>Rvjvjvev` †WBix GÛ wdkvixR, kÖxg½j PK, wmKivBj †ivW, 12bs wMqvmbMi BDwbqb cwil`, m`i, †gŠjfxevRvi</t>
  </si>
  <si>
    <t>25/6/2019</t>
  </si>
  <si>
    <t>RbZv †cvwëªª dvg©©, mvs-f‚Rej, ‡cv:-KwY©MÖvg, Dc‡Rjv-ivRbMi, †gŠjfxevRvi</t>
  </si>
  <si>
    <t>me©‡kl bevqb Rvixi ZvwiL</t>
  </si>
  <si>
    <t>bevq‡bi ‡gqv`</t>
  </si>
  <si>
    <t>24/6/2019</t>
  </si>
  <si>
    <t>16/7/2019</t>
  </si>
  <si>
    <t>23/7/2020</t>
  </si>
  <si>
    <t>‡gmvm© wbevib cvj ivBm wgj, MÖvg: wbwðšÍcyi, †cv: wgR©vcyi evRvi, Dc: kÖxg½j, †Rjv: †gŠjfxevRvi</t>
  </si>
  <si>
    <t>28/7/2019</t>
  </si>
  <si>
    <t>30/6/2020</t>
  </si>
  <si>
    <t>‡gmvm© Gg Gd m wgj, mvs-jvjvcyi,  ‡cvt bjyqvigyL, Dc‡Rjv-ivRbMi, †gŠjfxevRvi</t>
  </si>
  <si>
    <t>19/7/2020</t>
  </si>
  <si>
    <t>29/07/2019</t>
  </si>
  <si>
    <t>25/3/2020</t>
  </si>
  <si>
    <t>29/7/2019</t>
  </si>
  <si>
    <t>14/6/2020</t>
  </si>
  <si>
    <t>18/2/2020</t>
  </si>
  <si>
    <t>29/6/2020</t>
  </si>
  <si>
    <t>31/05/2020</t>
  </si>
  <si>
    <t>Avbvb c¨vK (wewW) wjt, Kvjvcyi, kÖxg½j, †gŠjfxevRvi</t>
  </si>
  <si>
    <t>27/04/2015</t>
  </si>
  <si>
    <t>26/04/2020</t>
  </si>
  <si>
    <t>23/4/2019</t>
  </si>
  <si>
    <t>bvwRg c¨v‡KwRs GÛ Mv‡g©›Um G‡·mwiR BÛvt, kvncyi, wMqvmbMi, m`i, †gŠjfxevRvi</t>
  </si>
  <si>
    <t>13/12/11</t>
  </si>
  <si>
    <t>19/8/2019</t>
  </si>
  <si>
    <t>20/6/2020</t>
  </si>
  <si>
    <t>13/01/2020</t>
  </si>
  <si>
    <t>30/4/2014</t>
  </si>
  <si>
    <t>25/4/2020</t>
  </si>
  <si>
    <t>29/2/2020</t>
  </si>
  <si>
    <t>me©‡kl bevqb Av‡e`‡bi  ZvwiL</t>
  </si>
  <si>
    <t>‡gwW †ní mvwf©‡mm GÛ WvqvMbwóK †m›Uvi, ‡÷kb †ivW, kÖxg½j, †gŠjfxevRvi|</t>
  </si>
  <si>
    <t>27/8/2020</t>
  </si>
  <si>
    <t>me©‡kl bevqb Av‡e`‡bi ZvwiL</t>
  </si>
  <si>
    <t>DËifvM I B›`vbMi ivevi BÛvwóªR, B‡›`k¦i, ivRbMi, †gŠjfxevRvi|</t>
  </si>
  <si>
    <t>26/8/2020</t>
  </si>
  <si>
    <t>bevqb Av‡e`‡bi ZvwiL</t>
  </si>
  <si>
    <t>20/9/2020</t>
  </si>
  <si>
    <t>31/8/2019</t>
  </si>
  <si>
    <t>31/7/2019</t>
  </si>
  <si>
    <t>30/7/2019</t>
  </si>
  <si>
    <t>‡gmvm©© KzZzekvn ivBm wgj, mv‡necyi, NiMuvI, ivRbMi, †gŠjfxevRvi</t>
  </si>
  <si>
    <t>28/8/2020</t>
  </si>
  <si>
    <t>17/5/2020</t>
  </si>
  <si>
    <t>24/7/2019</t>
  </si>
  <si>
    <t>25/7/2019</t>
  </si>
  <si>
    <t>14/11/2019</t>
  </si>
  <si>
    <t>20/09/2020</t>
  </si>
  <si>
    <t>iækbx A‡Uv ivBm wgj, jBqvi Kzj, mvZMvuI, kÖxg½j, †gŠjfxevRvi|</t>
  </si>
  <si>
    <t>23/5/2020</t>
  </si>
  <si>
    <t>25/6/2020</t>
  </si>
  <si>
    <t>16/9/2019</t>
  </si>
  <si>
    <t>20/8/2019</t>
  </si>
  <si>
    <t>17/9/2020</t>
  </si>
  <si>
    <t>c¨vivMb G‡MÖv wjt (MÖ¨vÛ c¨v‡i›U), nvRxbMi, KvRjaviv, ivRbMi, †gŠjfxevRvi</t>
  </si>
  <si>
    <t>19/6/2019</t>
  </si>
  <si>
    <t>26/6/2019</t>
  </si>
  <si>
    <t>‡gmvm© wbwðšÍcyi ivBm wgj, wbwðšÍcyi, KzjvDov, †gŠjfxevRvi|</t>
  </si>
  <si>
    <t>24/9/2019</t>
  </si>
  <si>
    <t>25/9/2020</t>
  </si>
  <si>
    <t>23/9/2019</t>
  </si>
  <si>
    <t>17/9/2019</t>
  </si>
  <si>
    <t>24/2/2020</t>
  </si>
  <si>
    <t>14/9/2020</t>
  </si>
  <si>
    <t>BDwb‡d«k dzWm GÛ G‡MÖv wjwg‡UW, wewmK wkí bMix, †Mvgov, m`i, †gŠt evRvi</t>
  </si>
  <si>
    <t>23/9/2020</t>
  </si>
  <si>
    <t>wbD †Kqvi wWwRUvj WvqvMbwóK †m›Uvi, gyjv‡qg cøvRv, cyivbevRvi, kÖxg½j, †gŠt evRvi</t>
  </si>
  <si>
    <t>w` ccyjvi WvqvMbwóK †m›Uvi, †mvbvjx gv‡K©U, nweMÄ †ivW, †gŠt evRvi</t>
  </si>
  <si>
    <t>14/7/2019</t>
  </si>
  <si>
    <t>29/8/2020</t>
  </si>
  <si>
    <t>bevqb wenxb cÖwZóv‡bi weiæ‡× †bvwUk cÖ`v‡bi ZvwiL</t>
  </si>
  <si>
    <t>30/9/2019</t>
  </si>
  <si>
    <t>‡gmvm© Av‡qkv m wgj, MÖvg-DËi cvPMvI,  †cv÷-cvPMvI,  Dc‡Rjv-ivRbMi,  ‡Rjv- †gŠjfxevRvi|</t>
  </si>
  <si>
    <t>16/09/2019</t>
  </si>
  <si>
    <t>27/5/2020</t>
  </si>
  <si>
    <t>18/9/2019</t>
  </si>
  <si>
    <t>29/3/2020</t>
  </si>
  <si>
    <t>23/10/2019</t>
  </si>
  <si>
    <t>19/12/2019</t>
  </si>
  <si>
    <t>‡gmvm© Gm Avi m wgj, mvs-gy‡Rdivev`, ‡cv: gy‡Rdivev`, Dc‡Rjv-m`i, †gŠjfxevRvi</t>
  </si>
  <si>
    <t>20/10/2019</t>
  </si>
  <si>
    <t>‡Kqvi ‡gwW‡Kj mvwf©‡mm, K‡jR †ivW, kÖxg½j, †gŠjfxevRvi|</t>
  </si>
  <si>
    <t>29/9/2019</t>
  </si>
  <si>
    <t>30/9/2020</t>
  </si>
  <si>
    <t>‡gmvm© †gŠjfxevRvi †÷vf d¨v±ix, cøU-G-1,2, wewmK wkíbMix, †Mvgov, †gŠjfxevRvi</t>
  </si>
  <si>
    <t>14/10/2019</t>
  </si>
  <si>
    <t>16/10/2020</t>
  </si>
  <si>
    <t>16/10/2019</t>
  </si>
  <si>
    <t>22/4/2020</t>
  </si>
  <si>
    <t>‡gŠjfxevRvi AvaywbK AvB nmwcUvj, ebkÖx AvevwmK GjvKv, 2 bs IqvW©, m`i, †gŠjfxevRvi|</t>
  </si>
  <si>
    <t>13/10/2019</t>
  </si>
  <si>
    <t>16/6/2020</t>
  </si>
  <si>
    <t>25/9/2019</t>
  </si>
  <si>
    <t>16/8/2020</t>
  </si>
  <si>
    <t>w` cøvRgv WvqvMbw÷K GÛ Kbmv‡ëkb †m›Uvi, gwZb †m›Uvi, kÖxg½j †ivW, †gŠjfxevRvi|</t>
  </si>
  <si>
    <t>26/9/2019</t>
  </si>
  <si>
    <t>25/8/2019</t>
  </si>
  <si>
    <t>15/2/2020</t>
  </si>
  <si>
    <t>‡gmvm© Gg Gd wdwjs GÛ wmGbwR †÷kb, kg‡mibMi †ivW, gvZviKvcb, m`i, †gŠjfxevRvi|</t>
  </si>
  <si>
    <t>27/10/2019</t>
  </si>
  <si>
    <t>17/10/2019</t>
  </si>
  <si>
    <t>‡gmvm© gviRvb m wgj, mvs eoLj, ‡cv: myRvbMi, Dc‡Rjv-eo‡jLv, †gŠjfxevRvi</t>
  </si>
  <si>
    <t>‡gmvm© Zmxev wU¤^vi Kg‡cø· (m wgj),  MÖvg-DQjvcvov,  †cv÷-KzjvDov, Dc‡Rjv-KzjvDov,  ‡Rjv- †gŠjfxevRvi|</t>
  </si>
  <si>
    <t>‡gmvm© MDm Avjx m wgj, mvs-nwicvkvevRvi©, ‡cv:ivRbMi©, Dc‡Rjv-ivRbMi, †gŠjfxevRvi</t>
  </si>
  <si>
    <t>17/11/2019</t>
  </si>
  <si>
    <t>17/11/2020</t>
  </si>
  <si>
    <t>21/10/2019</t>
  </si>
  <si>
    <t>14/4/2020</t>
  </si>
  <si>
    <t>18/3/2020</t>
  </si>
  <si>
    <t>14/5/2020</t>
  </si>
  <si>
    <t>m~‡h©i nvwm †bUIqvK© (mvZMuvI kvLv), mvZMuvI evRvi, kÖxg½j, †gŠjfxevRvi</t>
  </si>
  <si>
    <t>m~‡h©i nvwm †bUIqvK© (‡gŠjfxevRvi wK¬wbK), RvbœvZ feb, eonvU, wm‡jU †ivW, †gŠjfxevRvi</t>
  </si>
  <si>
    <t>‡gmvm© wgqv GÛ mÝ wdwjs †÷kb, †kicyi, Avd‡ivRMÄ, †gŠjfxevRvi m`i, †gŠjfxevRvi</t>
  </si>
  <si>
    <t>29/10/2020</t>
  </si>
  <si>
    <t>27/6/2019</t>
  </si>
  <si>
    <t>30/10/2020</t>
  </si>
  <si>
    <t>ü`q †W›Uvj †Kqvi, `wR© gnj, 33 kxg½j †ivW, m`i, †gŠjfxevRvi|</t>
  </si>
  <si>
    <t>26/11/2020</t>
  </si>
  <si>
    <t>ingvb †W›Uvj †P¤^vi, Avwid cøvRv (2q Zjv), `wR© gnj, kÖxg½j †ivW, m`i, ‡gŠjfxevRvi</t>
  </si>
  <si>
    <t>29/9/2020</t>
  </si>
  <si>
    <t>19/1/2020</t>
  </si>
  <si>
    <t>ivRbMi †W›Uvj †Kqvi, †m›Uªvj †ivW, m`i, ivRbMi, †gŠjfxevRvi</t>
  </si>
  <si>
    <t>eo‡jLv cwj wK¬wbK, Dc‡Rjv PËi, eo‡jLv, †gŠjfxevRvi|</t>
  </si>
  <si>
    <t>17/6/2020</t>
  </si>
  <si>
    <t>Rvjvjvev` w¯úwbs wgj, 3bs gyÝxMÄ, ivRbMi, †gŠjfxevRvi</t>
  </si>
  <si>
    <t>2910/2020</t>
  </si>
  <si>
    <t>15/8/2020</t>
  </si>
  <si>
    <t>26/11/2019</t>
  </si>
  <si>
    <t>‡gmvm© Avjnv¾¡ Rwni DwÏb A‡Uv M¨vm wdwjs †÷kb, MÖvg-cwðg nvwjqv, †cvt Ryox, Dc‡Rjv-eo‡jLv, ‡Rjv-†gŠjfxevRvi|</t>
  </si>
  <si>
    <t>Avj BKivg ¯úvBm GÛ ivBP wgjm, kg‡mibMi †ivW, gvZviKvcb, †gŠjfxevRvi</t>
  </si>
  <si>
    <t>22/11/2020</t>
  </si>
  <si>
    <t>nvwg`v LvZzb Pÿz nvmcvZvj GÛ d¨v‡Kv †m›Uvi (10kh¨v wewkó  nvmcvZvj), eo‡jLv, †gŠjfxevRvi</t>
  </si>
  <si>
    <t>28/11/2019</t>
  </si>
  <si>
    <t>wRnv` ivBP wgj, KzeSvo, NiMuvI, ivRbMi, †gŠjfxevRvi</t>
  </si>
  <si>
    <t>eo‡jLv WvqvMbw÷K †m›Uvi GÛ †gwWK¨vj mvwf©‡mm, nvmcvZvj †ivW, eo‡jLv, †gŠjfxevRvi|</t>
  </si>
  <si>
    <t>30/5/2020</t>
  </si>
  <si>
    <t>21/3/2020</t>
  </si>
  <si>
    <t>wWIB Gg‡c· wjwg‡UW, cøU bs-we-34 (Ask), we-35, wewmK, †Mvgov, †gŠjfxevRvi m`i, †gŠjfxevRvi</t>
  </si>
  <si>
    <t>16/12/2020</t>
  </si>
  <si>
    <t>15/12/2019</t>
  </si>
  <si>
    <t>19/4/2020</t>
  </si>
  <si>
    <t>‡gmvm© bvwmi m wgj, mvs-myBbMo, ‡cv: kÖxg½j, Dc‡Rjv-kÖxg½j, †gŠjfxevRvi</t>
  </si>
  <si>
    <t>23/10/2020</t>
  </si>
  <si>
    <t>‡gmvm© gwbi m wgj,  3bs cyj, ‡gŠjfxevRvi †ivW, kÖxg½j, Dc‡Rjv-kÖxg½j, ‡Rjv- †gŠjfxevRvi|</t>
  </si>
  <si>
    <t>13/10/2020</t>
  </si>
  <si>
    <t>19/10/2020</t>
  </si>
  <si>
    <t>31/10/2019</t>
  </si>
  <si>
    <t>25/11/2020</t>
  </si>
  <si>
    <t>bevqb Rvixi ZvwiL</t>
  </si>
  <si>
    <t>26/1/2020</t>
  </si>
  <si>
    <t>‡gmvm© Bdmyd Avjx ivBm wgj, KvgviPvK, ivRbMi, †gŠjfxevRvi</t>
  </si>
  <si>
    <t>28/1/2020</t>
  </si>
  <si>
    <t>16/1/2020</t>
  </si>
  <si>
    <t>27/1/2020</t>
  </si>
  <si>
    <t>15/11/2020</t>
  </si>
  <si>
    <t>30/1/2020</t>
  </si>
  <si>
    <t>26/12/2019</t>
  </si>
  <si>
    <t>jvBd jvBb WvqvMbw÷K GÛ Kbmvj‡Ubkb †m›Uvi, kÖxg½j †ivW, m`i, †gŠjfxevRvi|</t>
  </si>
  <si>
    <t>31/12/2019</t>
  </si>
  <si>
    <t>30/12/2020</t>
  </si>
  <si>
    <t>Qwdqv Kwig g¨vwW‡Kj GÛ wWwRUvj WvqvMbw÷K †m›Uvi, AvwRR Kg‡cø·, DËi evRvi, KzjvDov, †gŠjfxevRvi|</t>
  </si>
  <si>
    <t>‡jBK wfD (cÖvt) nvmcvZvj, kvn †gv¯Ídv †ivW, †gŠjfxevRvi m`i, †gŠjfxevRvi</t>
  </si>
  <si>
    <t>26/1/2021</t>
  </si>
  <si>
    <t>23/12/2019</t>
  </si>
  <si>
    <t>‡nj_ GBW WvqvMbw÷K GÛ Kbmv‡ëkb †m›Uvi, 30, kÖxg½j †ivW, m`i, †gŠjfxevRvi|</t>
  </si>
  <si>
    <t>‡gmvm© kvn †gv¯Ídv m wgj, mvs-Avãym knx` †ivW, ewl©‡Rvov, m`i, †gŠjfxevRvi</t>
  </si>
  <si>
    <t>14/11/2020</t>
  </si>
  <si>
    <t>‡gmvm© †RW Gg G›UvicÖvBR (gq`v wgj), wewmK wkíbMix, †Mvgov, m`i, †gŠjfxevRvi</t>
  </si>
  <si>
    <t>17/12/2017</t>
  </si>
  <si>
    <t>20/2/2018</t>
  </si>
  <si>
    <t>21/102019</t>
  </si>
  <si>
    <t>19/2/2020</t>
  </si>
  <si>
    <t>30/11/2020</t>
  </si>
  <si>
    <t>nvwee †nj_ †Kqvi nmwcUvj, eoKvcb, 9bs IqvW©, m`i, †gŠjfxevRvi</t>
  </si>
  <si>
    <t>e`iDwÏb ‡Rbv‡ij nvmcvZvj, Rvw½ivB, eo‡jLv †ivW, Ryox, †gŠjfxevRvi</t>
  </si>
  <si>
    <t>24/1/2020</t>
  </si>
  <si>
    <t>23/1/2021</t>
  </si>
  <si>
    <t>23/1/2020</t>
  </si>
  <si>
    <t>13/12/2020</t>
  </si>
  <si>
    <t>20/2/2020</t>
  </si>
  <si>
    <t>13/1/2020</t>
  </si>
  <si>
    <t>‡gmvm© fvB fvB m wgj GÛ dvwb©Pvi, mvs-eªv¤§YMuvI, ‡cvt Avd‡ivRMÄ, Dc‡Rjv-‡gŠjfxevRvi m`i, †gŠjfxevRvi</t>
  </si>
  <si>
    <t>15/6/2020</t>
  </si>
  <si>
    <t>20/1/2020</t>
  </si>
  <si>
    <t>20/4/2020</t>
  </si>
  <si>
    <t>‡gmvm© fvB fvB ivBP wgj, MÖvg-Rvgmx (‡`excyi), †cv: mvZMvuI, Dc‡Rjv- kÖxg½j, †gŠjfxevRvi|</t>
  </si>
  <si>
    <t>17/2/2020</t>
  </si>
  <si>
    <t>24/3/2020</t>
  </si>
  <si>
    <t>15/4/2020</t>
  </si>
  <si>
    <t>nvRx w``vi ivBm wgj, Bmjvgcyi, KvgviPvK, ivRbMi, †gŠjfxevRvi</t>
  </si>
  <si>
    <t>16/2/2020</t>
  </si>
  <si>
    <t>‡gmvm© AvRgZ Djøvn ivBm wgj, MÖvg: DËi KvbvB‡`kx, †cv÷: Av`gcyi, KgjMÄ, †gŠjfxevRvi|</t>
  </si>
  <si>
    <t>27/12/2020</t>
  </si>
  <si>
    <t>†gmvm© wmwc evsjv‡`k †Kvs wjt,(BDwbU-39) (c~e©bvg: Avw¤^qv G‡MÖv dvg©) mvs-j¤^aicyi, eiBDwi, ‡cv:-‰e`¨NvwU, Dc‡Rjv-‡gŠjfxevRvi m`i, †gŠjfxevRvi</t>
  </si>
  <si>
    <t>16/2/2021</t>
  </si>
  <si>
    <t>15/2/2021</t>
  </si>
  <si>
    <t>byiRvnvb cÖvB‡fU nvmcvZvj, kÖxg½j †ivW, †gv¯Ídvcyi, †gŠjfxevRvi|</t>
  </si>
  <si>
    <t>wU wfjv jv·vix wi‡mvU©, gvRw`wn, bvivBbQov, kÖxg½j, †gŠjfxevRvi</t>
  </si>
  <si>
    <t>19/2/2021</t>
  </si>
  <si>
    <t>m~‡h©i nvwm wK¬wbK (KzjvDov kvLv), DQjvcvov, KzjvDov, †gŠjfxevRvi</t>
  </si>
  <si>
    <t>m~‡h©i nvwm wK¬wbK (kÖxg½j kvLv), KvRxwfjv, †KvU© †ivW, kÖxg½j, †gŠjfxevRvi</t>
  </si>
  <si>
    <t>20/11/2019</t>
  </si>
  <si>
    <t>bvRm B‡Kv G›UvicÖvBR, kÖxg½j †ivW, RMbœv_cyi, †gŠjfxevRvi m`i, †gŠjfxevRvi</t>
  </si>
</sst>
</file>

<file path=xl/styles.xml><?xml version="1.0" encoding="utf-8"?>
<styleSheet xmlns="http://schemas.openxmlformats.org/spreadsheetml/2006/main">
  <numFmts count="2">
    <numFmt numFmtId="164" formatCode="d/m/yyyy"/>
    <numFmt numFmtId="165" formatCode="m/d/yyyy;@"/>
  </numFmts>
  <fonts count="16">
    <font>
      <sz val="11"/>
      <color theme="1"/>
      <name val="Calibri"/>
      <family val="2"/>
      <scheme val="minor"/>
    </font>
    <font>
      <sz val="11"/>
      <color theme="1"/>
      <name val="SutonnyMJ"/>
    </font>
    <font>
      <b/>
      <sz val="11"/>
      <color theme="1"/>
      <name val="Calibri"/>
      <family val="2"/>
      <scheme val="minor"/>
    </font>
    <font>
      <b/>
      <sz val="11"/>
      <color theme="1"/>
      <name val="SutonnyMJ"/>
    </font>
    <font>
      <b/>
      <sz val="12"/>
      <color theme="1"/>
      <name val="SutonnyMJ"/>
    </font>
    <font>
      <sz val="11"/>
      <color rgb="FFFF0000"/>
      <name val="SutonnyMJ"/>
    </font>
    <font>
      <b/>
      <sz val="10"/>
      <color theme="1"/>
      <name val="SutonnyMJ"/>
    </font>
    <font>
      <sz val="11"/>
      <color rgb="FFFF0000"/>
      <name val="Calibri"/>
      <family val="2"/>
      <scheme val="minor"/>
    </font>
    <font>
      <sz val="11"/>
      <name val="SutonnyMJ"/>
    </font>
    <font>
      <sz val="11"/>
      <name val="Calibri"/>
      <family val="2"/>
      <scheme val="minor"/>
    </font>
    <font>
      <b/>
      <sz val="12"/>
      <name val="SutonnyMJ"/>
    </font>
    <font>
      <b/>
      <sz val="11"/>
      <name val="SutonnyMJ"/>
    </font>
    <font>
      <b/>
      <sz val="10"/>
      <name val="SutonnyMJ"/>
    </font>
    <font>
      <b/>
      <sz val="11"/>
      <name val="Calibri"/>
      <family val="2"/>
      <scheme val="minor"/>
    </font>
    <font>
      <sz val="9"/>
      <name val="SutonnyMJ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0" xfId="0" applyFont="1"/>
    <xf numFmtId="1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7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5" fontId="5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165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left" vertical="justify"/>
    </xf>
    <xf numFmtId="49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14" fontId="8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165" fontId="8" fillId="0" borderId="1" xfId="0" applyNumberFormat="1" applyFont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/>
    </xf>
    <xf numFmtId="165" fontId="8" fillId="0" borderId="1" xfId="0" applyNumberFormat="1" applyFont="1" applyBorder="1" applyAlignment="1">
      <alignment horizontal="center" vertical="top"/>
    </xf>
    <xf numFmtId="0" fontId="5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14" fontId="8" fillId="0" borderId="2" xfId="0" applyNumberFormat="1" applyFont="1" applyBorder="1" applyAlignment="1">
      <alignment horizontal="center" vertical="center"/>
    </xf>
    <xf numFmtId="0" fontId="8" fillId="0" borderId="1" xfId="0" applyFont="1" applyBorder="1"/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5"/>
  <sheetViews>
    <sheetView zoomScale="115" zoomScaleNormal="115" workbookViewId="0">
      <selection activeCell="L4" sqref="L4"/>
    </sheetView>
  </sheetViews>
  <sheetFormatPr defaultColWidth="9.140625" defaultRowHeight="15.75"/>
  <cols>
    <col min="1" max="1" width="6.42578125" style="17" customWidth="1"/>
    <col min="2" max="2" width="12.140625" style="10" customWidth="1"/>
    <col min="3" max="3" width="25.5703125" style="94" customWidth="1"/>
    <col min="4" max="4" width="11.42578125" style="10" customWidth="1"/>
    <col min="5" max="5" width="12.42578125" style="10" customWidth="1"/>
    <col min="6" max="8" width="12.42578125" style="8" customWidth="1"/>
    <col min="9" max="10" width="9.140625" style="11"/>
    <col min="11" max="11" width="9.85546875" style="11" bestFit="1" customWidth="1"/>
    <col min="12" max="16384" width="9.140625" style="11"/>
  </cols>
  <sheetData>
    <row r="1" spans="1:11">
      <c r="A1" s="128" t="s">
        <v>15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ht="15.75" customHeight="1">
      <c r="A2" s="129" t="s">
        <v>0</v>
      </c>
      <c r="B2" s="126" t="s">
        <v>1</v>
      </c>
      <c r="C2" s="130" t="s">
        <v>2</v>
      </c>
      <c r="D2" s="126" t="s">
        <v>3</v>
      </c>
      <c r="E2" s="126" t="s">
        <v>4</v>
      </c>
      <c r="F2" s="132" t="s">
        <v>2463</v>
      </c>
      <c r="G2" s="132" t="s">
        <v>2578</v>
      </c>
      <c r="H2" s="132" t="s">
        <v>2432</v>
      </c>
      <c r="I2" s="128" t="s">
        <v>5</v>
      </c>
      <c r="J2" s="128"/>
      <c r="K2" s="126" t="s">
        <v>7</v>
      </c>
    </row>
    <row r="3" spans="1:11">
      <c r="A3" s="129"/>
      <c r="B3" s="126"/>
      <c r="C3" s="130"/>
      <c r="D3" s="126"/>
      <c r="E3" s="126"/>
      <c r="F3" s="133"/>
      <c r="G3" s="133"/>
      <c r="H3" s="133"/>
      <c r="I3" s="72">
        <v>2018</v>
      </c>
      <c r="J3" s="72">
        <v>2019</v>
      </c>
      <c r="K3" s="131"/>
    </row>
    <row r="4" spans="1:11" ht="47.25">
      <c r="A4" s="72">
        <v>1</v>
      </c>
      <c r="B4" s="72">
        <v>0</v>
      </c>
      <c r="C4" s="121" t="s">
        <v>17</v>
      </c>
      <c r="D4" s="74" t="s">
        <v>16</v>
      </c>
      <c r="E4" s="74">
        <v>42280</v>
      </c>
      <c r="F4" s="74"/>
      <c r="G4" s="74"/>
      <c r="H4" s="74"/>
      <c r="I4" s="72">
        <v>2</v>
      </c>
      <c r="J4" s="72">
        <v>1</v>
      </c>
      <c r="K4" s="72">
        <f>SUM(I4:J4)</f>
        <v>3</v>
      </c>
    </row>
    <row r="5" spans="1:11" ht="63">
      <c r="A5" s="72">
        <v>2</v>
      </c>
      <c r="B5" s="72">
        <v>0</v>
      </c>
      <c r="C5" s="121" t="s">
        <v>18</v>
      </c>
      <c r="D5" s="103">
        <v>41496</v>
      </c>
      <c r="E5" s="101" t="s">
        <v>19</v>
      </c>
      <c r="F5" s="103"/>
      <c r="G5" s="103"/>
      <c r="H5" s="103"/>
      <c r="I5" s="101">
        <v>4</v>
      </c>
      <c r="J5" s="101">
        <v>1</v>
      </c>
      <c r="K5" s="72">
        <f t="shared" ref="K5:K7" si="0">SUM(I5:J5)</f>
        <v>5</v>
      </c>
    </row>
    <row r="6" spans="1:11" ht="47.25">
      <c r="A6" s="72">
        <v>3</v>
      </c>
      <c r="B6" s="72">
        <v>0</v>
      </c>
      <c r="C6" s="121" t="s">
        <v>33</v>
      </c>
      <c r="D6" s="101" t="s">
        <v>34</v>
      </c>
      <c r="E6" s="103">
        <v>39547</v>
      </c>
      <c r="F6" s="103"/>
      <c r="G6" s="103"/>
      <c r="H6" s="103"/>
      <c r="I6" s="101">
        <v>9</v>
      </c>
      <c r="J6" s="101">
        <v>1</v>
      </c>
      <c r="K6" s="72">
        <f t="shared" si="0"/>
        <v>10</v>
      </c>
    </row>
    <row r="7" spans="1:11" ht="47.25">
      <c r="A7" s="72">
        <v>4</v>
      </c>
      <c r="B7" s="72">
        <v>0</v>
      </c>
      <c r="C7" s="121" t="s">
        <v>36</v>
      </c>
      <c r="D7" s="74">
        <v>39451</v>
      </c>
      <c r="E7" s="72" t="s">
        <v>35</v>
      </c>
      <c r="F7" s="74"/>
      <c r="G7" s="74"/>
      <c r="H7" s="74"/>
      <c r="I7" s="72">
        <v>8</v>
      </c>
      <c r="J7" s="72">
        <v>1</v>
      </c>
      <c r="K7" s="72">
        <f t="shared" si="0"/>
        <v>9</v>
      </c>
    </row>
    <row r="8" spans="1:11" ht="47.25">
      <c r="A8" s="72">
        <v>5</v>
      </c>
      <c r="B8" s="72">
        <v>0</v>
      </c>
      <c r="C8" s="121" t="s">
        <v>37</v>
      </c>
      <c r="D8" s="101" t="s">
        <v>38</v>
      </c>
      <c r="E8" s="103">
        <v>39935</v>
      </c>
      <c r="F8" s="103"/>
      <c r="G8" s="103"/>
      <c r="H8" s="103"/>
      <c r="I8" s="101">
        <v>8</v>
      </c>
      <c r="J8" s="72">
        <v>1</v>
      </c>
      <c r="K8" s="72">
        <f t="shared" ref="K8:K32" si="1">SUM(I8:J8)</f>
        <v>9</v>
      </c>
    </row>
    <row r="9" spans="1:11" ht="47.25">
      <c r="A9" s="72">
        <v>6</v>
      </c>
      <c r="B9" s="72">
        <v>0</v>
      </c>
      <c r="C9" s="121" t="s">
        <v>39</v>
      </c>
      <c r="D9" s="72" t="s">
        <v>40</v>
      </c>
      <c r="E9" s="72" t="s">
        <v>41</v>
      </c>
      <c r="F9" s="74"/>
      <c r="G9" s="74"/>
      <c r="H9" s="74"/>
      <c r="I9" s="72">
        <v>3</v>
      </c>
      <c r="J9" s="72">
        <v>1</v>
      </c>
      <c r="K9" s="72">
        <f t="shared" si="1"/>
        <v>4</v>
      </c>
    </row>
    <row r="10" spans="1:11" ht="47.25">
      <c r="A10" s="72">
        <v>7</v>
      </c>
      <c r="B10" s="72">
        <v>0</v>
      </c>
      <c r="C10" s="121" t="s">
        <v>42</v>
      </c>
      <c r="D10" s="74">
        <v>40118</v>
      </c>
      <c r="E10" s="72" t="s">
        <v>43</v>
      </c>
      <c r="F10" s="74"/>
      <c r="G10" s="74"/>
      <c r="H10" s="74"/>
      <c r="I10" s="72">
        <v>6</v>
      </c>
      <c r="J10" s="72">
        <v>1</v>
      </c>
      <c r="K10" s="72">
        <f t="shared" si="1"/>
        <v>7</v>
      </c>
    </row>
    <row r="11" spans="1:11" ht="31.5">
      <c r="A11" s="72">
        <v>8</v>
      </c>
      <c r="B11" s="72">
        <v>0</v>
      </c>
      <c r="C11" s="121" t="s">
        <v>44</v>
      </c>
      <c r="D11" s="72" t="s">
        <v>45</v>
      </c>
      <c r="E11" s="72" t="s">
        <v>46</v>
      </c>
      <c r="F11" s="74"/>
      <c r="G11" s="74"/>
      <c r="H11" s="74"/>
      <c r="I11" s="72">
        <v>9</v>
      </c>
      <c r="J11" s="72">
        <v>1</v>
      </c>
      <c r="K11" s="72">
        <f t="shared" si="1"/>
        <v>10</v>
      </c>
    </row>
    <row r="12" spans="1:11" ht="47.25">
      <c r="A12" s="72">
        <v>9</v>
      </c>
      <c r="B12" s="72">
        <v>0</v>
      </c>
      <c r="C12" s="121" t="s">
        <v>47</v>
      </c>
      <c r="D12" s="72" t="s">
        <v>48</v>
      </c>
      <c r="E12" s="72" t="s">
        <v>49</v>
      </c>
      <c r="F12" s="74"/>
      <c r="G12" s="74"/>
      <c r="H12" s="74"/>
      <c r="I12" s="72">
        <v>6</v>
      </c>
      <c r="J12" s="72">
        <v>1</v>
      </c>
      <c r="K12" s="72">
        <f t="shared" si="1"/>
        <v>7</v>
      </c>
    </row>
    <row r="13" spans="1:11" ht="47.25">
      <c r="A13" s="72">
        <v>10</v>
      </c>
      <c r="B13" s="72">
        <v>0</v>
      </c>
      <c r="C13" s="121" t="s">
        <v>50</v>
      </c>
      <c r="D13" s="74">
        <v>40462</v>
      </c>
      <c r="E13" s="72">
        <v>0</v>
      </c>
      <c r="F13" s="74"/>
      <c r="G13" s="74"/>
      <c r="H13" s="74"/>
      <c r="I13" s="72">
        <v>8</v>
      </c>
      <c r="J13" s="72">
        <v>1</v>
      </c>
      <c r="K13" s="72">
        <f t="shared" si="1"/>
        <v>9</v>
      </c>
    </row>
    <row r="14" spans="1:11" ht="47.25">
      <c r="A14" s="72">
        <v>11</v>
      </c>
      <c r="B14" s="72"/>
      <c r="C14" s="121" t="s">
        <v>283</v>
      </c>
      <c r="D14" s="72" t="s">
        <v>284</v>
      </c>
      <c r="E14" s="72" t="s">
        <v>16</v>
      </c>
      <c r="F14" s="74"/>
      <c r="G14" s="74"/>
      <c r="H14" s="74"/>
      <c r="I14" s="72">
        <v>3</v>
      </c>
      <c r="J14" s="72">
        <v>1</v>
      </c>
      <c r="K14" s="72">
        <f t="shared" si="1"/>
        <v>4</v>
      </c>
    </row>
    <row r="15" spans="1:11" ht="47.25">
      <c r="A15" s="72">
        <v>12</v>
      </c>
      <c r="B15" s="72"/>
      <c r="C15" s="121" t="s">
        <v>285</v>
      </c>
      <c r="D15" s="74">
        <v>41066</v>
      </c>
      <c r="E15" s="72" t="s">
        <v>286</v>
      </c>
      <c r="F15" s="74"/>
      <c r="G15" s="74"/>
      <c r="H15" s="74"/>
      <c r="I15" s="72">
        <v>5</v>
      </c>
      <c r="J15" s="72">
        <v>1</v>
      </c>
      <c r="K15" s="72">
        <f t="shared" si="1"/>
        <v>6</v>
      </c>
    </row>
    <row r="16" spans="1:11" ht="63">
      <c r="A16" s="72">
        <v>13</v>
      </c>
      <c r="B16" s="72">
        <v>42262</v>
      </c>
      <c r="C16" s="121" t="s">
        <v>287</v>
      </c>
      <c r="D16" s="72" t="s">
        <v>288</v>
      </c>
      <c r="E16" s="72" t="s">
        <v>289</v>
      </c>
      <c r="F16" s="74"/>
      <c r="G16" s="74"/>
      <c r="H16" s="74"/>
      <c r="I16" s="72">
        <v>0</v>
      </c>
      <c r="J16" s="72">
        <v>1</v>
      </c>
      <c r="K16" s="72">
        <f t="shared" si="1"/>
        <v>1</v>
      </c>
    </row>
    <row r="17" spans="1:11" ht="47.25">
      <c r="A17" s="72">
        <v>14</v>
      </c>
      <c r="B17" s="72">
        <v>21816</v>
      </c>
      <c r="C17" s="121" t="s">
        <v>290</v>
      </c>
      <c r="D17" s="72" t="s">
        <v>291</v>
      </c>
      <c r="E17" s="74">
        <v>42434</v>
      </c>
      <c r="F17" s="74"/>
      <c r="G17" s="74"/>
      <c r="H17" s="74"/>
      <c r="I17" s="72">
        <v>1</v>
      </c>
      <c r="J17" s="72">
        <v>1</v>
      </c>
      <c r="K17" s="72">
        <f t="shared" si="1"/>
        <v>2</v>
      </c>
    </row>
    <row r="18" spans="1:11" ht="47.25">
      <c r="A18" s="72">
        <v>15</v>
      </c>
      <c r="B18" s="72"/>
      <c r="C18" s="121" t="s">
        <v>292</v>
      </c>
      <c r="D18" s="74">
        <v>39150</v>
      </c>
      <c r="E18" s="72" t="s">
        <v>293</v>
      </c>
      <c r="F18" s="74"/>
      <c r="G18" s="74"/>
      <c r="H18" s="74"/>
      <c r="I18" s="72">
        <v>10</v>
      </c>
      <c r="J18" s="72">
        <v>1</v>
      </c>
      <c r="K18" s="72">
        <f t="shared" si="1"/>
        <v>11</v>
      </c>
    </row>
    <row r="19" spans="1:11" ht="47.25">
      <c r="A19" s="72">
        <v>16</v>
      </c>
      <c r="B19" s="72"/>
      <c r="C19" s="121" t="s">
        <v>294</v>
      </c>
      <c r="D19" s="72" t="s">
        <v>295</v>
      </c>
      <c r="E19" s="72" t="s">
        <v>243</v>
      </c>
      <c r="F19" s="74"/>
      <c r="G19" s="74"/>
      <c r="H19" s="74"/>
      <c r="I19" s="72">
        <v>2</v>
      </c>
      <c r="J19" s="72">
        <v>1</v>
      </c>
      <c r="K19" s="72">
        <f t="shared" si="1"/>
        <v>3</v>
      </c>
    </row>
    <row r="20" spans="1:11" ht="47.25">
      <c r="A20" s="72">
        <v>17</v>
      </c>
      <c r="B20" s="72"/>
      <c r="C20" s="121" t="s">
        <v>296</v>
      </c>
      <c r="D20" s="74">
        <v>42316</v>
      </c>
      <c r="E20" s="74">
        <v>42286</v>
      </c>
      <c r="F20" s="74"/>
      <c r="G20" s="74"/>
      <c r="H20" s="74"/>
      <c r="I20" s="72">
        <v>2</v>
      </c>
      <c r="J20" s="72">
        <v>1</v>
      </c>
      <c r="K20" s="72">
        <f t="shared" si="1"/>
        <v>3</v>
      </c>
    </row>
    <row r="21" spans="1:11" ht="63">
      <c r="A21" s="72">
        <v>18</v>
      </c>
      <c r="B21" s="72"/>
      <c r="C21" s="121" t="s">
        <v>297</v>
      </c>
      <c r="D21" s="72" t="s">
        <v>298</v>
      </c>
      <c r="E21" s="72" t="s">
        <v>299</v>
      </c>
      <c r="F21" s="74"/>
      <c r="G21" s="74"/>
      <c r="H21" s="74"/>
      <c r="I21" s="72">
        <v>5</v>
      </c>
      <c r="J21" s="72">
        <v>1</v>
      </c>
      <c r="K21" s="72">
        <f t="shared" si="1"/>
        <v>6</v>
      </c>
    </row>
    <row r="22" spans="1:11" ht="47.25">
      <c r="A22" s="72">
        <v>19</v>
      </c>
      <c r="B22" s="72"/>
      <c r="C22" s="121" t="s">
        <v>300</v>
      </c>
      <c r="D22" s="72" t="s">
        <v>301</v>
      </c>
      <c r="E22" s="72" t="s">
        <v>302</v>
      </c>
      <c r="F22" s="74"/>
      <c r="G22" s="74"/>
      <c r="H22" s="74"/>
      <c r="I22" s="72">
        <v>9</v>
      </c>
      <c r="J22" s="72">
        <v>1</v>
      </c>
      <c r="K22" s="72">
        <f t="shared" si="1"/>
        <v>10</v>
      </c>
    </row>
    <row r="23" spans="1:11" ht="47.25">
      <c r="A23" s="72">
        <v>20</v>
      </c>
      <c r="B23" s="72"/>
      <c r="C23" s="121" t="s">
        <v>303</v>
      </c>
      <c r="D23" s="72" t="s">
        <v>304</v>
      </c>
      <c r="E23" s="72" t="s">
        <v>305</v>
      </c>
      <c r="F23" s="74"/>
      <c r="G23" s="74"/>
      <c r="H23" s="74"/>
      <c r="I23" s="72">
        <v>8</v>
      </c>
      <c r="J23" s="72">
        <v>1</v>
      </c>
      <c r="K23" s="72">
        <f t="shared" si="1"/>
        <v>9</v>
      </c>
    </row>
    <row r="24" spans="1:11" ht="47.25">
      <c r="A24" s="72">
        <v>21</v>
      </c>
      <c r="B24" s="72">
        <v>25572</v>
      </c>
      <c r="C24" s="121" t="s">
        <v>307</v>
      </c>
      <c r="D24" s="72" t="s">
        <v>306</v>
      </c>
      <c r="E24" s="74">
        <v>43070</v>
      </c>
      <c r="F24" s="74"/>
      <c r="G24" s="74"/>
      <c r="H24" s="74"/>
      <c r="I24" s="72">
        <v>0</v>
      </c>
      <c r="J24" s="72">
        <v>1</v>
      </c>
      <c r="K24" s="72">
        <f t="shared" si="1"/>
        <v>1</v>
      </c>
    </row>
    <row r="25" spans="1:11" ht="47.25">
      <c r="A25" s="72">
        <v>22</v>
      </c>
      <c r="B25" s="72"/>
      <c r="C25" s="121" t="s">
        <v>308</v>
      </c>
      <c r="D25" s="74">
        <v>39792</v>
      </c>
      <c r="E25" s="72" t="s">
        <v>309</v>
      </c>
      <c r="F25" s="74"/>
      <c r="G25" s="74"/>
      <c r="H25" s="74"/>
      <c r="I25" s="72">
        <v>3</v>
      </c>
      <c r="J25" s="72">
        <v>1</v>
      </c>
      <c r="K25" s="72">
        <f t="shared" si="1"/>
        <v>4</v>
      </c>
    </row>
    <row r="26" spans="1:11" ht="47.25">
      <c r="A26" s="72">
        <v>23</v>
      </c>
      <c r="B26" s="72"/>
      <c r="C26" s="121" t="s">
        <v>310</v>
      </c>
      <c r="D26" s="72" t="s">
        <v>311</v>
      </c>
      <c r="E26" s="74">
        <v>40978</v>
      </c>
      <c r="F26" s="74"/>
      <c r="G26" s="74"/>
      <c r="H26" s="74"/>
      <c r="I26" s="72">
        <v>5</v>
      </c>
      <c r="J26" s="72">
        <v>1</v>
      </c>
      <c r="K26" s="72">
        <f t="shared" si="1"/>
        <v>6</v>
      </c>
    </row>
    <row r="27" spans="1:11" ht="47.25">
      <c r="A27" s="72">
        <v>24</v>
      </c>
      <c r="B27" s="72"/>
      <c r="C27" s="121" t="s">
        <v>312</v>
      </c>
      <c r="D27" s="72" t="s">
        <v>313</v>
      </c>
      <c r="E27" s="74">
        <v>39941</v>
      </c>
      <c r="F27" s="74"/>
      <c r="G27" s="74"/>
      <c r="H27" s="74"/>
      <c r="I27" s="72">
        <v>8</v>
      </c>
      <c r="J27" s="72">
        <v>1</v>
      </c>
      <c r="K27" s="72">
        <f t="shared" si="1"/>
        <v>9</v>
      </c>
    </row>
    <row r="28" spans="1:11" ht="47.25">
      <c r="A28" s="72">
        <v>25</v>
      </c>
      <c r="B28" s="72"/>
      <c r="C28" s="121" t="s">
        <v>314</v>
      </c>
      <c r="D28" s="74">
        <v>41249</v>
      </c>
      <c r="E28" s="72">
        <v>0</v>
      </c>
      <c r="F28" s="74"/>
      <c r="G28" s="74"/>
      <c r="H28" s="74"/>
      <c r="I28" s="72">
        <v>6</v>
      </c>
      <c r="J28" s="72">
        <v>1</v>
      </c>
      <c r="K28" s="72">
        <f t="shared" si="1"/>
        <v>7</v>
      </c>
    </row>
    <row r="29" spans="1:11" ht="47.25">
      <c r="A29" s="72">
        <v>26</v>
      </c>
      <c r="B29" s="72"/>
      <c r="C29" s="121" t="s">
        <v>315</v>
      </c>
      <c r="D29" s="72" t="s">
        <v>316</v>
      </c>
      <c r="E29" s="74">
        <v>39973</v>
      </c>
      <c r="F29" s="74"/>
      <c r="G29" s="74"/>
      <c r="H29" s="74"/>
      <c r="I29" s="72">
        <v>8</v>
      </c>
      <c r="J29" s="72">
        <v>1</v>
      </c>
      <c r="K29" s="72">
        <f t="shared" si="1"/>
        <v>9</v>
      </c>
    </row>
    <row r="30" spans="1:11" ht="47.25">
      <c r="A30" s="72">
        <v>27</v>
      </c>
      <c r="B30" s="72"/>
      <c r="C30" s="121" t="s">
        <v>317</v>
      </c>
      <c r="D30" s="74">
        <v>40944</v>
      </c>
      <c r="E30" s="72" t="s">
        <v>113</v>
      </c>
      <c r="F30" s="74"/>
      <c r="G30" s="74"/>
      <c r="H30" s="74"/>
      <c r="I30" s="72">
        <v>5</v>
      </c>
      <c r="J30" s="72">
        <v>1</v>
      </c>
      <c r="K30" s="72">
        <f t="shared" si="1"/>
        <v>6</v>
      </c>
    </row>
    <row r="31" spans="1:11" ht="47.25">
      <c r="A31" s="72">
        <v>28</v>
      </c>
      <c r="B31" s="72"/>
      <c r="C31" s="121" t="s">
        <v>318</v>
      </c>
      <c r="D31" s="72" t="s">
        <v>319</v>
      </c>
      <c r="E31" s="74">
        <v>41225</v>
      </c>
      <c r="F31" s="74"/>
      <c r="G31" s="74"/>
      <c r="H31" s="74"/>
      <c r="I31" s="72">
        <v>5</v>
      </c>
      <c r="J31" s="72">
        <v>1</v>
      </c>
      <c r="K31" s="72">
        <f t="shared" si="1"/>
        <v>6</v>
      </c>
    </row>
    <row r="32" spans="1:11" ht="47.25">
      <c r="A32" s="72">
        <v>29</v>
      </c>
      <c r="B32" s="72"/>
      <c r="C32" s="121" t="s">
        <v>320</v>
      </c>
      <c r="D32" s="74">
        <v>39299</v>
      </c>
      <c r="E32" s="72" t="s">
        <v>321</v>
      </c>
      <c r="F32" s="74"/>
      <c r="G32" s="74"/>
      <c r="H32" s="74"/>
      <c r="I32" s="72">
        <v>4</v>
      </c>
      <c r="J32" s="72">
        <v>1</v>
      </c>
      <c r="K32" s="72">
        <f t="shared" si="1"/>
        <v>5</v>
      </c>
    </row>
    <row r="33" spans="1:11" ht="47.25">
      <c r="A33" s="72">
        <v>30</v>
      </c>
      <c r="B33" s="72"/>
      <c r="C33" s="121" t="s">
        <v>322</v>
      </c>
      <c r="D33" s="72" t="s">
        <v>323</v>
      </c>
      <c r="E33" s="72" t="s">
        <v>324</v>
      </c>
      <c r="F33" s="74"/>
      <c r="G33" s="74"/>
      <c r="H33" s="74"/>
      <c r="I33" s="72">
        <v>4</v>
      </c>
      <c r="J33" s="72">
        <v>1</v>
      </c>
      <c r="K33" s="72">
        <f t="shared" ref="K33:K41" si="2">SUM(I33:J33)</f>
        <v>5</v>
      </c>
    </row>
    <row r="34" spans="1:11" ht="31.5">
      <c r="A34" s="72">
        <v>31</v>
      </c>
      <c r="B34" s="72"/>
      <c r="C34" s="121" t="s">
        <v>325</v>
      </c>
      <c r="D34" s="74">
        <v>39213</v>
      </c>
      <c r="E34" s="74">
        <v>39427</v>
      </c>
      <c r="F34" s="74"/>
      <c r="G34" s="74"/>
      <c r="H34" s="74"/>
      <c r="I34" s="72">
        <v>10</v>
      </c>
      <c r="J34" s="72">
        <v>1</v>
      </c>
      <c r="K34" s="72">
        <f t="shared" si="2"/>
        <v>11</v>
      </c>
    </row>
    <row r="35" spans="1:11" ht="47.25">
      <c r="A35" s="72">
        <v>32</v>
      </c>
      <c r="B35" s="72"/>
      <c r="C35" s="121" t="s">
        <v>326</v>
      </c>
      <c r="D35" s="72" t="s">
        <v>327</v>
      </c>
      <c r="E35" s="74">
        <v>39875</v>
      </c>
      <c r="F35" s="74"/>
      <c r="G35" s="74"/>
      <c r="H35" s="74"/>
      <c r="I35" s="72">
        <v>8</v>
      </c>
      <c r="J35" s="72">
        <v>1</v>
      </c>
      <c r="K35" s="72">
        <f t="shared" si="2"/>
        <v>9</v>
      </c>
    </row>
    <row r="36" spans="1:11" ht="47.25">
      <c r="A36" s="72">
        <v>33</v>
      </c>
      <c r="B36" s="72"/>
      <c r="C36" s="121" t="s">
        <v>328</v>
      </c>
      <c r="D36" s="74">
        <v>40433</v>
      </c>
      <c r="E36" s="72" t="s">
        <v>329</v>
      </c>
      <c r="F36" s="74"/>
      <c r="G36" s="74"/>
      <c r="H36" s="74"/>
      <c r="I36" s="72">
        <v>7</v>
      </c>
      <c r="J36" s="72">
        <v>1</v>
      </c>
      <c r="K36" s="72">
        <f t="shared" si="2"/>
        <v>8</v>
      </c>
    </row>
    <row r="37" spans="1:11" ht="47.25">
      <c r="A37" s="72">
        <v>34</v>
      </c>
      <c r="B37" s="72"/>
      <c r="C37" s="121" t="s">
        <v>330</v>
      </c>
      <c r="D37" s="72" t="s">
        <v>331</v>
      </c>
      <c r="E37" s="72" t="s">
        <v>332</v>
      </c>
      <c r="F37" s="74"/>
      <c r="G37" s="74"/>
      <c r="H37" s="74"/>
      <c r="I37" s="72">
        <v>5</v>
      </c>
      <c r="J37" s="72">
        <v>1</v>
      </c>
      <c r="K37" s="72">
        <f t="shared" si="2"/>
        <v>6</v>
      </c>
    </row>
    <row r="38" spans="1:11" ht="47.25">
      <c r="A38" s="72">
        <v>35</v>
      </c>
      <c r="B38" s="72"/>
      <c r="C38" s="121" t="s">
        <v>333</v>
      </c>
      <c r="D38" s="72" t="s">
        <v>334</v>
      </c>
      <c r="E38" s="72" t="s">
        <v>335</v>
      </c>
      <c r="F38" s="74"/>
      <c r="G38" s="74"/>
      <c r="H38" s="74"/>
      <c r="I38" s="72">
        <v>6</v>
      </c>
      <c r="J38" s="72">
        <v>1</v>
      </c>
      <c r="K38" s="72">
        <f t="shared" si="2"/>
        <v>7</v>
      </c>
    </row>
    <row r="39" spans="1:11" ht="47.25">
      <c r="A39" s="72">
        <v>36</v>
      </c>
      <c r="B39" s="72"/>
      <c r="C39" s="121" t="s">
        <v>337</v>
      </c>
      <c r="D39" s="74">
        <v>40736</v>
      </c>
      <c r="E39" s="72" t="s">
        <v>336</v>
      </c>
      <c r="F39" s="74"/>
      <c r="G39" s="74"/>
      <c r="H39" s="74"/>
      <c r="I39" s="72">
        <v>6</v>
      </c>
      <c r="J39" s="72">
        <v>1</v>
      </c>
      <c r="K39" s="72">
        <f t="shared" si="2"/>
        <v>7</v>
      </c>
    </row>
    <row r="40" spans="1:11" ht="47.25">
      <c r="A40" s="72">
        <v>37</v>
      </c>
      <c r="B40" s="72">
        <v>19260</v>
      </c>
      <c r="C40" s="121" t="s">
        <v>338</v>
      </c>
      <c r="D40" s="72" t="s">
        <v>339</v>
      </c>
      <c r="E40" s="74">
        <v>42525</v>
      </c>
      <c r="F40" s="74"/>
      <c r="G40" s="74"/>
      <c r="H40" s="74"/>
      <c r="I40" s="72">
        <v>1</v>
      </c>
      <c r="J40" s="72">
        <v>1</v>
      </c>
      <c r="K40" s="72">
        <f t="shared" si="2"/>
        <v>2</v>
      </c>
    </row>
    <row r="41" spans="1:11" ht="47.25">
      <c r="A41" s="72">
        <v>38</v>
      </c>
      <c r="B41" s="72"/>
      <c r="C41" s="121" t="s">
        <v>340</v>
      </c>
      <c r="D41" s="72" t="s">
        <v>177</v>
      </c>
      <c r="E41" s="72" t="s">
        <v>341</v>
      </c>
      <c r="F41" s="74"/>
      <c r="G41" s="74"/>
      <c r="H41" s="74"/>
      <c r="I41" s="72">
        <v>6</v>
      </c>
      <c r="J41" s="72">
        <v>1</v>
      </c>
      <c r="K41" s="72">
        <f t="shared" si="2"/>
        <v>7</v>
      </c>
    </row>
    <row r="42" spans="1:11" ht="47.25">
      <c r="A42" s="72">
        <v>39</v>
      </c>
      <c r="B42" s="72">
        <v>0</v>
      </c>
      <c r="C42" s="121" t="s">
        <v>343</v>
      </c>
      <c r="D42" s="74">
        <v>41192</v>
      </c>
      <c r="E42" s="72" t="s">
        <v>344</v>
      </c>
      <c r="F42" s="74"/>
      <c r="G42" s="74"/>
      <c r="H42" s="74"/>
      <c r="I42" s="72">
        <v>5</v>
      </c>
      <c r="J42" s="72">
        <v>1</v>
      </c>
      <c r="K42" s="72">
        <f>I42+J42</f>
        <v>6</v>
      </c>
    </row>
    <row r="43" spans="1:11" ht="47.25">
      <c r="A43" s="72">
        <v>40</v>
      </c>
      <c r="B43" s="72">
        <v>67410</v>
      </c>
      <c r="C43" s="121" t="s">
        <v>345</v>
      </c>
      <c r="D43" s="72" t="s">
        <v>346</v>
      </c>
      <c r="E43" s="72" t="s">
        <v>347</v>
      </c>
      <c r="F43" s="74"/>
      <c r="G43" s="74"/>
      <c r="H43" s="74"/>
      <c r="I43" s="72">
        <v>0</v>
      </c>
      <c r="J43" s="72">
        <v>0</v>
      </c>
      <c r="K43" s="72">
        <f t="shared" ref="K43:K106" si="3">I43+J43</f>
        <v>0</v>
      </c>
    </row>
    <row r="44" spans="1:11" ht="47.25">
      <c r="A44" s="72">
        <v>41</v>
      </c>
      <c r="B44" s="72">
        <v>44104</v>
      </c>
      <c r="C44" s="121" t="s">
        <v>348</v>
      </c>
      <c r="D44" s="74">
        <v>42835</v>
      </c>
      <c r="E44" s="74" t="s">
        <v>349</v>
      </c>
      <c r="F44" s="74"/>
      <c r="G44" s="74"/>
      <c r="H44" s="74"/>
      <c r="I44" s="72">
        <v>0</v>
      </c>
      <c r="J44" s="72">
        <v>1</v>
      </c>
      <c r="K44" s="72">
        <f t="shared" si="3"/>
        <v>1</v>
      </c>
    </row>
    <row r="45" spans="1:11" ht="47.25">
      <c r="A45" s="72">
        <v>42</v>
      </c>
      <c r="B45" s="72"/>
      <c r="C45" s="121" t="s">
        <v>350</v>
      </c>
      <c r="D45" s="74">
        <v>42131</v>
      </c>
      <c r="E45" s="74">
        <v>42075</v>
      </c>
      <c r="F45" s="74"/>
      <c r="G45" s="74"/>
      <c r="H45" s="74"/>
      <c r="I45" s="72">
        <v>2</v>
      </c>
      <c r="J45" s="72">
        <v>1</v>
      </c>
      <c r="K45" s="72">
        <f t="shared" si="3"/>
        <v>3</v>
      </c>
    </row>
    <row r="46" spans="1:11" ht="47.25">
      <c r="A46" s="72">
        <v>43</v>
      </c>
      <c r="B46" s="72">
        <v>49306</v>
      </c>
      <c r="C46" s="121" t="s">
        <v>351</v>
      </c>
      <c r="D46" s="74">
        <v>43191</v>
      </c>
      <c r="E46" s="74">
        <v>43313</v>
      </c>
      <c r="F46" s="74"/>
      <c r="G46" s="74"/>
      <c r="H46" s="74"/>
      <c r="I46" s="72">
        <v>0</v>
      </c>
      <c r="J46" s="72">
        <v>1</v>
      </c>
      <c r="K46" s="72">
        <f t="shared" si="3"/>
        <v>1</v>
      </c>
    </row>
    <row r="47" spans="1:11" ht="47.25">
      <c r="A47" s="72">
        <v>44</v>
      </c>
      <c r="B47" s="72">
        <v>43865</v>
      </c>
      <c r="C47" s="121" t="s">
        <v>352</v>
      </c>
      <c r="D47" s="74" t="s">
        <v>353</v>
      </c>
      <c r="E47" s="74" t="s">
        <v>354</v>
      </c>
      <c r="F47" s="74"/>
      <c r="G47" s="74"/>
      <c r="H47" s="74"/>
      <c r="I47" s="72"/>
      <c r="J47" s="72">
        <v>1</v>
      </c>
      <c r="K47" s="72">
        <f t="shared" si="3"/>
        <v>1</v>
      </c>
    </row>
    <row r="48" spans="1:11" s="45" customFormat="1" ht="31.5">
      <c r="A48" s="42">
        <v>45</v>
      </c>
      <c r="B48" s="42">
        <v>102588</v>
      </c>
      <c r="C48" s="43" t="s">
        <v>355</v>
      </c>
      <c r="D48" s="44">
        <v>42952</v>
      </c>
      <c r="E48" s="44" t="s">
        <v>356</v>
      </c>
      <c r="F48" s="44" t="s">
        <v>2550</v>
      </c>
      <c r="G48" s="44">
        <v>43984</v>
      </c>
      <c r="H48" s="44" t="s">
        <v>2444</v>
      </c>
      <c r="I48" s="42">
        <v>0</v>
      </c>
      <c r="J48" s="42">
        <v>0</v>
      </c>
      <c r="K48" s="42">
        <f t="shared" si="3"/>
        <v>0</v>
      </c>
    </row>
    <row r="49" spans="1:11" s="45" customFormat="1" ht="47.25">
      <c r="A49" s="42">
        <v>46</v>
      </c>
      <c r="B49" s="42">
        <v>102482</v>
      </c>
      <c r="C49" s="43" t="s">
        <v>357</v>
      </c>
      <c r="D49" s="42" t="s">
        <v>2582</v>
      </c>
      <c r="E49" s="42" t="s">
        <v>2583</v>
      </c>
      <c r="F49" s="44"/>
      <c r="G49" s="44"/>
      <c r="H49" s="44" t="s">
        <v>2592</v>
      </c>
      <c r="I49" s="42">
        <v>0</v>
      </c>
      <c r="J49" s="42">
        <v>0</v>
      </c>
      <c r="K49" s="42">
        <v>0</v>
      </c>
    </row>
    <row r="50" spans="1:11" ht="47.25">
      <c r="A50" s="72">
        <v>47</v>
      </c>
      <c r="B50" s="72">
        <v>41846</v>
      </c>
      <c r="C50" s="121" t="s">
        <v>358</v>
      </c>
      <c r="D50" s="74">
        <v>42955</v>
      </c>
      <c r="E50" s="72" t="s">
        <v>359</v>
      </c>
      <c r="F50" s="74"/>
      <c r="G50" s="74"/>
      <c r="H50" s="74"/>
      <c r="I50" s="72">
        <v>0</v>
      </c>
      <c r="J50" s="72">
        <v>1</v>
      </c>
      <c r="K50" s="72">
        <v>1</v>
      </c>
    </row>
    <row r="51" spans="1:11" ht="47.25">
      <c r="A51" s="72">
        <v>48</v>
      </c>
      <c r="B51" s="72"/>
      <c r="C51" s="121" t="s">
        <v>360</v>
      </c>
      <c r="D51" s="74" t="s">
        <v>361</v>
      </c>
      <c r="E51" s="72" t="s">
        <v>362</v>
      </c>
      <c r="F51" s="74"/>
      <c r="G51" s="74"/>
      <c r="H51" s="74"/>
      <c r="I51" s="72">
        <v>6</v>
      </c>
      <c r="J51" s="72">
        <v>1</v>
      </c>
      <c r="K51" s="72">
        <f t="shared" si="3"/>
        <v>7</v>
      </c>
    </row>
    <row r="52" spans="1:11" ht="31.5">
      <c r="A52" s="72">
        <v>49</v>
      </c>
      <c r="B52" s="72">
        <v>53914</v>
      </c>
      <c r="C52" s="121" t="s">
        <v>363</v>
      </c>
      <c r="D52" s="72" t="s">
        <v>364</v>
      </c>
      <c r="E52" s="74" t="s">
        <v>365</v>
      </c>
      <c r="F52" s="74"/>
      <c r="G52" s="74"/>
      <c r="H52" s="74"/>
      <c r="I52" s="72"/>
      <c r="J52" s="72">
        <v>1</v>
      </c>
      <c r="K52" s="72">
        <f t="shared" si="3"/>
        <v>1</v>
      </c>
    </row>
    <row r="53" spans="1:11" ht="31.5">
      <c r="A53" s="72">
        <v>50</v>
      </c>
      <c r="B53" s="72">
        <v>64027</v>
      </c>
      <c r="C53" s="121" t="s">
        <v>366</v>
      </c>
      <c r="D53" s="72" t="s">
        <v>367</v>
      </c>
      <c r="E53" s="72" t="s">
        <v>368</v>
      </c>
      <c r="F53" s="74"/>
      <c r="G53" s="74"/>
      <c r="H53" s="74"/>
      <c r="I53" s="72">
        <v>0</v>
      </c>
      <c r="J53" s="72">
        <v>0</v>
      </c>
      <c r="K53" s="72">
        <f t="shared" si="3"/>
        <v>0</v>
      </c>
    </row>
    <row r="54" spans="1:11" ht="47.25">
      <c r="A54" s="72">
        <v>51</v>
      </c>
      <c r="B54" s="72">
        <v>28769</v>
      </c>
      <c r="C54" s="121" t="s">
        <v>369</v>
      </c>
      <c r="D54" s="72"/>
      <c r="E54" s="74">
        <v>39999</v>
      </c>
      <c r="F54" s="74"/>
      <c r="G54" s="74"/>
      <c r="H54" s="74"/>
      <c r="I54" s="72">
        <v>0</v>
      </c>
      <c r="J54" s="72">
        <v>1</v>
      </c>
      <c r="K54" s="72">
        <f t="shared" si="3"/>
        <v>1</v>
      </c>
    </row>
    <row r="55" spans="1:11" ht="47.25">
      <c r="A55" s="72">
        <v>52</v>
      </c>
      <c r="B55" s="72">
        <v>70297</v>
      </c>
      <c r="C55" s="121" t="s">
        <v>370</v>
      </c>
      <c r="D55" s="74">
        <v>43416</v>
      </c>
      <c r="E55" s="72" t="s">
        <v>371</v>
      </c>
      <c r="F55" s="74"/>
      <c r="G55" s="74"/>
      <c r="H55" s="74"/>
      <c r="I55" s="72">
        <v>0</v>
      </c>
      <c r="J55" s="72">
        <v>0</v>
      </c>
      <c r="K55" s="72">
        <f t="shared" si="3"/>
        <v>0</v>
      </c>
    </row>
    <row r="56" spans="1:11" ht="47.25">
      <c r="A56" s="72">
        <v>53</v>
      </c>
      <c r="B56" s="72">
        <v>51925</v>
      </c>
      <c r="C56" s="121" t="s">
        <v>372</v>
      </c>
      <c r="D56" s="72" t="s">
        <v>373</v>
      </c>
      <c r="E56" s="72" t="s">
        <v>374</v>
      </c>
      <c r="F56" s="74"/>
      <c r="G56" s="74"/>
      <c r="H56" s="74"/>
      <c r="I56" s="72"/>
      <c r="J56" s="72">
        <v>1</v>
      </c>
      <c r="K56" s="72">
        <f t="shared" si="3"/>
        <v>1</v>
      </c>
    </row>
    <row r="57" spans="1:11" ht="47.25">
      <c r="A57" s="72">
        <v>54</v>
      </c>
      <c r="B57" s="72">
        <v>46279</v>
      </c>
      <c r="C57" s="121" t="s">
        <v>375</v>
      </c>
      <c r="D57" s="74">
        <v>42958</v>
      </c>
      <c r="E57" s="72" t="s">
        <v>376</v>
      </c>
      <c r="F57" s="74"/>
      <c r="G57" s="74"/>
      <c r="H57" s="74"/>
      <c r="I57" s="72">
        <v>1</v>
      </c>
      <c r="J57" s="72">
        <v>1</v>
      </c>
      <c r="K57" s="72">
        <f t="shared" si="3"/>
        <v>2</v>
      </c>
    </row>
    <row r="58" spans="1:11" ht="31.5">
      <c r="A58" s="72">
        <v>55</v>
      </c>
      <c r="B58" s="72"/>
      <c r="C58" s="121" t="s">
        <v>377</v>
      </c>
      <c r="D58" s="74">
        <v>39819</v>
      </c>
      <c r="E58" s="74">
        <v>40001</v>
      </c>
      <c r="F58" s="74"/>
      <c r="G58" s="74"/>
      <c r="H58" s="74"/>
      <c r="I58" s="72">
        <v>0</v>
      </c>
      <c r="J58" s="72">
        <v>1</v>
      </c>
      <c r="K58" s="72">
        <f t="shared" si="3"/>
        <v>1</v>
      </c>
    </row>
    <row r="59" spans="1:11" ht="47.25">
      <c r="A59" s="72">
        <v>56</v>
      </c>
      <c r="B59" s="72"/>
      <c r="C59" s="121" t="s">
        <v>478</v>
      </c>
      <c r="D59" s="72" t="s">
        <v>479</v>
      </c>
      <c r="E59" s="72" t="s">
        <v>480</v>
      </c>
      <c r="F59" s="74"/>
      <c r="G59" s="74"/>
      <c r="H59" s="74"/>
      <c r="I59" s="72">
        <v>6</v>
      </c>
      <c r="J59" s="72">
        <v>1</v>
      </c>
      <c r="K59" s="72">
        <f t="shared" si="3"/>
        <v>7</v>
      </c>
    </row>
    <row r="60" spans="1:11" ht="63">
      <c r="A60" s="72">
        <v>57</v>
      </c>
      <c r="B60" s="72"/>
      <c r="C60" s="121" t="s">
        <v>489</v>
      </c>
      <c r="D60" s="74">
        <v>41164</v>
      </c>
      <c r="E60" s="74">
        <v>41954</v>
      </c>
      <c r="F60" s="74"/>
      <c r="G60" s="74"/>
      <c r="H60" s="74"/>
      <c r="I60" s="72">
        <v>3</v>
      </c>
      <c r="J60" s="72">
        <v>1</v>
      </c>
      <c r="K60" s="72">
        <f t="shared" si="3"/>
        <v>4</v>
      </c>
    </row>
    <row r="61" spans="1:11" ht="47.25">
      <c r="A61" s="72">
        <v>58</v>
      </c>
      <c r="B61" s="72"/>
      <c r="C61" s="121" t="s">
        <v>516</v>
      </c>
      <c r="D61" s="74">
        <v>40884</v>
      </c>
      <c r="E61" s="72" t="s">
        <v>517</v>
      </c>
      <c r="F61" s="74"/>
      <c r="G61" s="74"/>
      <c r="H61" s="74"/>
      <c r="I61" s="72">
        <v>6</v>
      </c>
      <c r="J61" s="72">
        <v>1</v>
      </c>
      <c r="K61" s="72">
        <f t="shared" si="3"/>
        <v>7</v>
      </c>
    </row>
    <row r="62" spans="1:11" ht="47.25">
      <c r="A62" s="72">
        <v>59</v>
      </c>
      <c r="B62" s="72">
        <v>55753</v>
      </c>
      <c r="C62" s="121" t="s">
        <v>566</v>
      </c>
      <c r="D62" s="72" t="s">
        <v>477</v>
      </c>
      <c r="E62" s="74">
        <v>43348</v>
      </c>
      <c r="F62" s="74"/>
      <c r="G62" s="74"/>
      <c r="H62" s="74"/>
      <c r="I62" s="72">
        <v>0</v>
      </c>
      <c r="J62" s="72">
        <v>0</v>
      </c>
      <c r="K62" s="72">
        <f t="shared" si="3"/>
        <v>0</v>
      </c>
    </row>
    <row r="63" spans="1:11" ht="31.5">
      <c r="A63" s="72">
        <v>60</v>
      </c>
      <c r="B63" s="72">
        <v>72798</v>
      </c>
      <c r="C63" s="121" t="s">
        <v>570</v>
      </c>
      <c r="D63" s="72" t="s">
        <v>571</v>
      </c>
      <c r="E63" s="74">
        <v>43740</v>
      </c>
      <c r="F63" s="74"/>
      <c r="G63" s="74"/>
      <c r="H63" s="74"/>
      <c r="I63" s="72">
        <v>0</v>
      </c>
      <c r="J63" s="72">
        <v>0</v>
      </c>
      <c r="K63" s="72">
        <f t="shared" si="3"/>
        <v>0</v>
      </c>
    </row>
    <row r="64" spans="1:11" ht="47.25">
      <c r="A64" s="72">
        <v>61</v>
      </c>
      <c r="B64" s="72">
        <v>98681</v>
      </c>
      <c r="C64" s="121" t="s">
        <v>572</v>
      </c>
      <c r="D64" s="72" t="s">
        <v>316</v>
      </c>
      <c r="E64" s="74">
        <v>39973</v>
      </c>
      <c r="F64" s="74">
        <v>43596</v>
      </c>
      <c r="G64" s="74"/>
      <c r="H64" s="74">
        <v>43960</v>
      </c>
      <c r="I64" s="72">
        <v>0</v>
      </c>
      <c r="J64" s="72">
        <v>0</v>
      </c>
      <c r="K64" s="72">
        <f t="shared" si="3"/>
        <v>0</v>
      </c>
    </row>
    <row r="65" spans="1:11" s="45" customFormat="1" ht="47.25">
      <c r="A65" s="72">
        <v>62</v>
      </c>
      <c r="B65" s="72">
        <v>27796</v>
      </c>
      <c r="C65" s="121" t="s">
        <v>573</v>
      </c>
      <c r="D65" s="72" t="s">
        <v>574</v>
      </c>
      <c r="E65" s="72">
        <v>0</v>
      </c>
      <c r="F65" s="74"/>
      <c r="G65" s="74"/>
      <c r="H65" s="74"/>
      <c r="I65" s="72">
        <v>2</v>
      </c>
      <c r="J65" s="72">
        <v>1</v>
      </c>
      <c r="K65" s="72">
        <f t="shared" si="3"/>
        <v>3</v>
      </c>
    </row>
    <row r="66" spans="1:11" ht="47.25">
      <c r="A66" s="72">
        <v>63</v>
      </c>
      <c r="B66" s="72"/>
      <c r="C66" s="121" t="s">
        <v>576</v>
      </c>
      <c r="D66" s="72" t="s">
        <v>577</v>
      </c>
      <c r="E66" s="72" t="s">
        <v>578</v>
      </c>
      <c r="F66" s="74"/>
      <c r="G66" s="74"/>
      <c r="H66" s="74"/>
      <c r="I66" s="72">
        <v>3</v>
      </c>
      <c r="J66" s="72">
        <v>1</v>
      </c>
      <c r="K66" s="72">
        <f t="shared" si="3"/>
        <v>4</v>
      </c>
    </row>
    <row r="67" spans="1:11" ht="47.25">
      <c r="A67" s="72">
        <v>64</v>
      </c>
      <c r="B67" s="72"/>
      <c r="C67" s="121" t="s">
        <v>580</v>
      </c>
      <c r="D67" s="74">
        <v>41610</v>
      </c>
      <c r="E67" s="72">
        <v>0</v>
      </c>
      <c r="F67" s="74"/>
      <c r="G67" s="74"/>
      <c r="H67" s="74"/>
      <c r="I67" s="72">
        <v>5</v>
      </c>
      <c r="J67" s="72">
        <v>1</v>
      </c>
      <c r="K67" s="72">
        <f t="shared" si="3"/>
        <v>6</v>
      </c>
    </row>
    <row r="68" spans="1:11" ht="47.25">
      <c r="A68" s="72">
        <v>65</v>
      </c>
      <c r="B68" s="72"/>
      <c r="C68" s="121" t="s">
        <v>582</v>
      </c>
      <c r="D68" s="72" t="s">
        <v>583</v>
      </c>
      <c r="E68" s="72">
        <v>0</v>
      </c>
      <c r="F68" s="74"/>
      <c r="G68" s="74"/>
      <c r="H68" s="74"/>
      <c r="I68" s="72">
        <v>4</v>
      </c>
      <c r="J68" s="72">
        <v>1</v>
      </c>
      <c r="K68" s="72">
        <f t="shared" si="3"/>
        <v>5</v>
      </c>
    </row>
    <row r="69" spans="1:11" ht="47.25">
      <c r="A69" s="72">
        <v>66</v>
      </c>
      <c r="B69" s="72"/>
      <c r="C69" s="121" t="s">
        <v>584</v>
      </c>
      <c r="D69" s="74">
        <v>41975</v>
      </c>
      <c r="E69" s="72">
        <v>0</v>
      </c>
      <c r="F69" s="74"/>
      <c r="G69" s="74"/>
      <c r="H69" s="74"/>
      <c r="I69" s="72">
        <v>4</v>
      </c>
      <c r="J69" s="72">
        <v>1</v>
      </c>
      <c r="K69" s="72">
        <f t="shared" si="3"/>
        <v>5</v>
      </c>
    </row>
    <row r="70" spans="1:11" ht="47.25">
      <c r="A70" s="72">
        <v>67</v>
      </c>
      <c r="B70" s="72"/>
      <c r="C70" s="107" t="s">
        <v>664</v>
      </c>
      <c r="D70" s="72" t="s">
        <v>665</v>
      </c>
      <c r="E70" s="74">
        <v>41893</v>
      </c>
      <c r="F70" s="74"/>
      <c r="G70" s="74"/>
      <c r="H70" s="74"/>
      <c r="I70" s="72">
        <v>3</v>
      </c>
      <c r="J70" s="72">
        <v>1</v>
      </c>
      <c r="K70" s="72">
        <f t="shared" si="3"/>
        <v>4</v>
      </c>
    </row>
    <row r="71" spans="1:11" ht="47.25">
      <c r="A71" s="72">
        <v>68</v>
      </c>
      <c r="B71" s="72">
        <v>84242</v>
      </c>
      <c r="C71" s="107" t="s">
        <v>666</v>
      </c>
      <c r="D71" s="72" t="s">
        <v>667</v>
      </c>
      <c r="E71" s="72" t="s">
        <v>668</v>
      </c>
      <c r="F71" s="74">
        <v>43626</v>
      </c>
      <c r="G71" s="74"/>
      <c r="H71" s="74" t="s">
        <v>2444</v>
      </c>
      <c r="I71" s="72">
        <v>0</v>
      </c>
      <c r="J71" s="72">
        <v>0</v>
      </c>
      <c r="K71" s="72">
        <f t="shared" si="3"/>
        <v>0</v>
      </c>
    </row>
    <row r="72" spans="1:11" s="45" customFormat="1" ht="47.25">
      <c r="A72" s="72">
        <v>69</v>
      </c>
      <c r="B72" s="72"/>
      <c r="C72" s="107" t="s">
        <v>669</v>
      </c>
      <c r="D72" s="74">
        <v>39636</v>
      </c>
      <c r="E72" s="72" t="s">
        <v>670</v>
      </c>
      <c r="F72" s="74"/>
      <c r="G72" s="74"/>
      <c r="H72" s="74"/>
      <c r="I72" s="72">
        <v>4</v>
      </c>
      <c r="J72" s="72">
        <v>1</v>
      </c>
      <c r="K72" s="72">
        <f t="shared" si="3"/>
        <v>5</v>
      </c>
    </row>
    <row r="73" spans="1:11" ht="47.25">
      <c r="A73" s="72">
        <v>70</v>
      </c>
      <c r="B73" s="72"/>
      <c r="C73" s="107" t="s">
        <v>671</v>
      </c>
      <c r="D73" s="72" t="s">
        <v>672</v>
      </c>
      <c r="E73" s="72" t="s">
        <v>659</v>
      </c>
      <c r="F73" s="74"/>
      <c r="G73" s="74"/>
      <c r="H73" s="74"/>
      <c r="I73" s="72">
        <v>5</v>
      </c>
      <c r="J73" s="72">
        <v>1</v>
      </c>
      <c r="K73" s="72">
        <f t="shared" si="3"/>
        <v>6</v>
      </c>
    </row>
    <row r="74" spans="1:11" ht="47.25">
      <c r="A74" s="72">
        <v>71</v>
      </c>
      <c r="B74" s="72"/>
      <c r="C74" s="107" t="s">
        <v>673</v>
      </c>
      <c r="D74" s="72" t="s">
        <v>674</v>
      </c>
      <c r="E74" s="72" t="s">
        <v>675</v>
      </c>
      <c r="F74" s="74"/>
      <c r="G74" s="74"/>
      <c r="H74" s="74"/>
      <c r="I74" s="72">
        <v>7</v>
      </c>
      <c r="J74" s="72">
        <v>1</v>
      </c>
      <c r="K74" s="72">
        <f t="shared" si="3"/>
        <v>8</v>
      </c>
    </row>
    <row r="75" spans="1:11" ht="47.25">
      <c r="A75" s="72">
        <v>72</v>
      </c>
      <c r="B75" s="72"/>
      <c r="C75" s="107" t="s">
        <v>676</v>
      </c>
      <c r="D75" s="72" t="s">
        <v>677</v>
      </c>
      <c r="E75" s="74">
        <v>41884</v>
      </c>
      <c r="F75" s="74"/>
      <c r="G75" s="74"/>
      <c r="H75" s="74"/>
      <c r="I75" s="72">
        <v>3</v>
      </c>
      <c r="J75" s="72">
        <v>1</v>
      </c>
      <c r="K75" s="72">
        <f t="shared" si="3"/>
        <v>4</v>
      </c>
    </row>
    <row r="76" spans="1:11" ht="47.25">
      <c r="A76" s="72">
        <v>73</v>
      </c>
      <c r="B76" s="72"/>
      <c r="C76" s="107" t="s">
        <v>678</v>
      </c>
      <c r="D76" s="72" t="s">
        <v>679</v>
      </c>
      <c r="E76" s="72" t="s">
        <v>639</v>
      </c>
      <c r="F76" s="74"/>
      <c r="G76" s="74"/>
      <c r="H76" s="74"/>
      <c r="I76" s="72">
        <v>6</v>
      </c>
      <c r="J76" s="72">
        <v>1</v>
      </c>
      <c r="K76" s="72">
        <f t="shared" si="3"/>
        <v>7</v>
      </c>
    </row>
    <row r="77" spans="1:11" ht="47.25">
      <c r="A77" s="72">
        <v>74</v>
      </c>
      <c r="B77" s="72"/>
      <c r="C77" s="107" t="s">
        <v>680</v>
      </c>
      <c r="D77" s="72" t="s">
        <v>681</v>
      </c>
      <c r="E77" s="72" t="s">
        <v>682</v>
      </c>
      <c r="F77" s="74"/>
      <c r="G77" s="74"/>
      <c r="H77" s="74"/>
      <c r="I77" s="72">
        <v>5</v>
      </c>
      <c r="J77" s="72">
        <v>1</v>
      </c>
      <c r="K77" s="72">
        <f t="shared" si="3"/>
        <v>6</v>
      </c>
    </row>
    <row r="78" spans="1:11" ht="47.25">
      <c r="A78" s="72">
        <v>75</v>
      </c>
      <c r="B78" s="72">
        <v>33671</v>
      </c>
      <c r="C78" s="107" t="s">
        <v>683</v>
      </c>
      <c r="D78" s="74">
        <v>42686</v>
      </c>
      <c r="E78" s="72" t="s">
        <v>684</v>
      </c>
      <c r="F78" s="74"/>
      <c r="G78" s="74"/>
      <c r="H78" s="74"/>
      <c r="I78" s="72">
        <v>1</v>
      </c>
      <c r="J78" s="72">
        <v>1</v>
      </c>
      <c r="K78" s="72">
        <f t="shared" si="3"/>
        <v>2</v>
      </c>
    </row>
    <row r="79" spans="1:11" ht="47.25">
      <c r="A79" s="72">
        <v>76</v>
      </c>
      <c r="B79" s="72">
        <v>57075</v>
      </c>
      <c r="C79" s="107" t="s">
        <v>685</v>
      </c>
      <c r="D79" s="72" t="s">
        <v>686</v>
      </c>
      <c r="E79" s="74">
        <v>43320</v>
      </c>
      <c r="F79" s="74"/>
      <c r="G79" s="74"/>
      <c r="H79" s="74"/>
      <c r="I79" s="72">
        <v>0</v>
      </c>
      <c r="J79" s="72">
        <v>0</v>
      </c>
      <c r="K79" s="72">
        <f t="shared" si="3"/>
        <v>0</v>
      </c>
    </row>
    <row r="80" spans="1:11" ht="47.25">
      <c r="A80" s="72">
        <v>77</v>
      </c>
      <c r="B80" s="72"/>
      <c r="C80" s="107" t="s">
        <v>687</v>
      </c>
      <c r="D80" s="72" t="s">
        <v>688</v>
      </c>
      <c r="E80" s="74">
        <v>41676</v>
      </c>
      <c r="F80" s="74"/>
      <c r="G80" s="74"/>
      <c r="H80" s="74"/>
      <c r="I80" s="72">
        <v>3</v>
      </c>
      <c r="J80" s="72">
        <v>1</v>
      </c>
      <c r="K80" s="72">
        <f t="shared" si="3"/>
        <v>4</v>
      </c>
    </row>
    <row r="81" spans="1:11" ht="47.25">
      <c r="A81" s="72">
        <v>78</v>
      </c>
      <c r="B81" s="72"/>
      <c r="C81" s="107" t="s">
        <v>689</v>
      </c>
      <c r="D81" s="72" t="s">
        <v>690</v>
      </c>
      <c r="E81" s="72">
        <v>0</v>
      </c>
      <c r="F81" s="74"/>
      <c r="G81" s="74"/>
      <c r="H81" s="74"/>
      <c r="I81" s="72">
        <v>11</v>
      </c>
      <c r="J81" s="72">
        <v>1</v>
      </c>
      <c r="K81" s="72">
        <f t="shared" si="3"/>
        <v>12</v>
      </c>
    </row>
    <row r="82" spans="1:11" ht="47.25">
      <c r="A82" s="72">
        <v>79</v>
      </c>
      <c r="B82" s="72"/>
      <c r="C82" s="107" t="s">
        <v>691</v>
      </c>
      <c r="D82" s="74">
        <v>40432</v>
      </c>
      <c r="E82" s="74">
        <v>40190</v>
      </c>
      <c r="F82" s="74"/>
      <c r="G82" s="74"/>
      <c r="H82" s="74"/>
      <c r="I82" s="72">
        <v>6</v>
      </c>
      <c r="J82" s="72">
        <v>1</v>
      </c>
      <c r="K82" s="72">
        <f t="shared" si="3"/>
        <v>7</v>
      </c>
    </row>
    <row r="83" spans="1:11" ht="47.25">
      <c r="A83" s="72">
        <v>80</v>
      </c>
      <c r="B83" s="72">
        <v>58190</v>
      </c>
      <c r="C83" s="107" t="s">
        <v>692</v>
      </c>
      <c r="D83" s="74">
        <v>43379</v>
      </c>
      <c r="E83" s="74">
        <v>43107</v>
      </c>
      <c r="F83" s="74"/>
      <c r="G83" s="74"/>
      <c r="H83" s="74"/>
      <c r="I83" s="72">
        <v>0</v>
      </c>
      <c r="J83" s="72">
        <v>0</v>
      </c>
      <c r="K83" s="72">
        <f t="shared" si="3"/>
        <v>0</v>
      </c>
    </row>
    <row r="84" spans="1:11" ht="63">
      <c r="A84" s="72">
        <v>81</v>
      </c>
      <c r="B84" s="72"/>
      <c r="C84" s="107" t="s">
        <v>693</v>
      </c>
      <c r="D84" s="72" t="s">
        <v>694</v>
      </c>
      <c r="E84" s="72" t="s">
        <v>695</v>
      </c>
      <c r="F84" s="74"/>
      <c r="G84" s="74"/>
      <c r="H84" s="74"/>
      <c r="I84" s="72">
        <v>10</v>
      </c>
      <c r="J84" s="72">
        <v>1</v>
      </c>
      <c r="K84" s="72">
        <f t="shared" si="3"/>
        <v>11</v>
      </c>
    </row>
    <row r="85" spans="1:11" ht="47.25">
      <c r="A85" s="72">
        <v>82</v>
      </c>
      <c r="B85" s="72"/>
      <c r="C85" s="107" t="s">
        <v>696</v>
      </c>
      <c r="D85" s="72" t="s">
        <v>697</v>
      </c>
      <c r="E85" s="72" t="s">
        <v>698</v>
      </c>
      <c r="F85" s="74"/>
      <c r="G85" s="74"/>
      <c r="H85" s="74"/>
      <c r="I85" s="72">
        <v>9</v>
      </c>
      <c r="J85" s="72">
        <v>1</v>
      </c>
      <c r="K85" s="72">
        <f t="shared" si="3"/>
        <v>10</v>
      </c>
    </row>
    <row r="86" spans="1:11" ht="47.25">
      <c r="A86" s="72">
        <v>83</v>
      </c>
      <c r="B86" s="72">
        <v>58941</v>
      </c>
      <c r="C86" s="107" t="s">
        <v>699</v>
      </c>
      <c r="D86" s="72" t="s">
        <v>700</v>
      </c>
      <c r="E86" s="74">
        <v>43197</v>
      </c>
      <c r="F86" s="74"/>
      <c r="G86" s="74"/>
      <c r="H86" s="74"/>
      <c r="I86" s="72">
        <v>0</v>
      </c>
      <c r="J86" s="72">
        <v>0</v>
      </c>
      <c r="K86" s="72">
        <f t="shared" si="3"/>
        <v>0</v>
      </c>
    </row>
    <row r="87" spans="1:11" ht="47.25">
      <c r="A87" s="72">
        <v>84</v>
      </c>
      <c r="B87" s="72"/>
      <c r="C87" s="107" t="s">
        <v>701</v>
      </c>
      <c r="D87" s="72" t="s">
        <v>702</v>
      </c>
      <c r="E87" s="74">
        <v>40363</v>
      </c>
      <c r="F87" s="74"/>
      <c r="G87" s="74"/>
      <c r="H87" s="74"/>
      <c r="I87" s="72">
        <v>7</v>
      </c>
      <c r="J87" s="72">
        <v>1</v>
      </c>
      <c r="K87" s="72">
        <f t="shared" si="3"/>
        <v>8</v>
      </c>
    </row>
    <row r="88" spans="1:11" ht="47.25">
      <c r="A88" s="72">
        <v>85</v>
      </c>
      <c r="B88" s="72"/>
      <c r="C88" s="107" t="s">
        <v>703</v>
      </c>
      <c r="D88" s="74">
        <v>39665</v>
      </c>
      <c r="E88" s="72" t="s">
        <v>274</v>
      </c>
      <c r="F88" s="74"/>
      <c r="G88" s="74"/>
      <c r="H88" s="74"/>
      <c r="I88" s="72">
        <v>9</v>
      </c>
      <c r="J88" s="72">
        <v>1</v>
      </c>
      <c r="K88" s="72">
        <f t="shared" si="3"/>
        <v>10</v>
      </c>
    </row>
    <row r="89" spans="1:11" ht="47.25">
      <c r="A89" s="72">
        <v>86</v>
      </c>
      <c r="B89" s="72"/>
      <c r="C89" s="107" t="s">
        <v>704</v>
      </c>
      <c r="D89" s="74">
        <v>42949</v>
      </c>
      <c r="E89" s="72" t="s">
        <v>705</v>
      </c>
      <c r="F89" s="74"/>
      <c r="G89" s="74"/>
      <c r="H89" s="74"/>
      <c r="I89" s="72">
        <v>1</v>
      </c>
      <c r="J89" s="72">
        <v>1</v>
      </c>
      <c r="K89" s="72">
        <f t="shared" si="3"/>
        <v>2</v>
      </c>
    </row>
    <row r="90" spans="1:11" ht="47.25">
      <c r="A90" s="72">
        <v>87</v>
      </c>
      <c r="B90" s="72"/>
      <c r="C90" s="107" t="s">
        <v>706</v>
      </c>
      <c r="D90" s="72" t="s">
        <v>707</v>
      </c>
      <c r="E90" s="74">
        <v>40211</v>
      </c>
      <c r="F90" s="74"/>
      <c r="G90" s="74"/>
      <c r="H90" s="74"/>
      <c r="I90" s="72">
        <v>5</v>
      </c>
      <c r="J90" s="72">
        <v>1</v>
      </c>
      <c r="K90" s="72">
        <f t="shared" si="3"/>
        <v>6</v>
      </c>
    </row>
    <row r="91" spans="1:11" s="45" customFormat="1" ht="47.25">
      <c r="A91" s="42">
        <v>88</v>
      </c>
      <c r="B91" s="42">
        <v>101952</v>
      </c>
      <c r="C91" s="117" t="s">
        <v>2615</v>
      </c>
      <c r="D91" s="42" t="s">
        <v>708</v>
      </c>
      <c r="E91" s="44">
        <v>39356</v>
      </c>
      <c r="F91" s="44">
        <v>43983</v>
      </c>
      <c r="G91" s="44" t="s">
        <v>2613</v>
      </c>
      <c r="H91" s="44">
        <v>44440</v>
      </c>
      <c r="I91" s="42">
        <v>0</v>
      </c>
      <c r="J91" s="42">
        <v>0</v>
      </c>
      <c r="K91" s="42">
        <f t="shared" si="3"/>
        <v>0</v>
      </c>
    </row>
    <row r="92" spans="1:11" s="45" customFormat="1" ht="47.25">
      <c r="A92" s="72">
        <v>89</v>
      </c>
      <c r="B92" s="72"/>
      <c r="C92" s="107" t="s">
        <v>709</v>
      </c>
      <c r="D92" s="72" t="s">
        <v>710</v>
      </c>
      <c r="E92" s="74">
        <v>41705</v>
      </c>
      <c r="F92" s="74"/>
      <c r="G92" s="74"/>
      <c r="H92" s="74"/>
      <c r="I92" s="72">
        <v>3</v>
      </c>
      <c r="J92" s="72">
        <v>1</v>
      </c>
      <c r="K92" s="72">
        <f t="shared" si="3"/>
        <v>4</v>
      </c>
    </row>
    <row r="93" spans="1:11" ht="47.25">
      <c r="A93" s="72">
        <v>90</v>
      </c>
      <c r="B93" s="72"/>
      <c r="C93" s="107" t="s">
        <v>711</v>
      </c>
      <c r="D93" s="72" t="s">
        <v>663</v>
      </c>
      <c r="E93" s="74">
        <v>41974</v>
      </c>
      <c r="F93" s="74"/>
      <c r="G93" s="74"/>
      <c r="H93" s="74"/>
      <c r="I93" s="72">
        <v>3</v>
      </c>
      <c r="J93" s="72">
        <v>1</v>
      </c>
      <c r="K93" s="72">
        <f t="shared" si="3"/>
        <v>4</v>
      </c>
    </row>
    <row r="94" spans="1:11" ht="47.25">
      <c r="A94" s="72">
        <v>91</v>
      </c>
      <c r="B94" s="72"/>
      <c r="C94" s="107" t="s">
        <v>712</v>
      </c>
      <c r="D94" s="74">
        <v>39145</v>
      </c>
      <c r="E94" s="72" t="s">
        <v>713</v>
      </c>
      <c r="F94" s="74"/>
      <c r="G94" s="74"/>
      <c r="H94" s="74"/>
      <c r="I94" s="72">
        <v>10</v>
      </c>
      <c r="J94" s="72">
        <v>1</v>
      </c>
      <c r="K94" s="72">
        <f t="shared" si="3"/>
        <v>11</v>
      </c>
    </row>
    <row r="95" spans="1:11" ht="47.25">
      <c r="A95" s="72">
        <v>92</v>
      </c>
      <c r="B95" s="72"/>
      <c r="C95" s="107" t="s">
        <v>714</v>
      </c>
      <c r="D95" s="74">
        <v>41306</v>
      </c>
      <c r="E95" s="74">
        <v>41672</v>
      </c>
      <c r="F95" s="74"/>
      <c r="G95" s="74"/>
      <c r="H95" s="74"/>
      <c r="I95" s="72">
        <v>3</v>
      </c>
      <c r="J95" s="72">
        <v>1</v>
      </c>
      <c r="K95" s="72">
        <f t="shared" si="3"/>
        <v>4</v>
      </c>
    </row>
    <row r="96" spans="1:11" ht="47.25">
      <c r="A96" s="72">
        <v>93</v>
      </c>
      <c r="B96" s="72"/>
      <c r="C96" s="107" t="s">
        <v>715</v>
      </c>
      <c r="D96" s="72" t="s">
        <v>716</v>
      </c>
      <c r="E96" s="72" t="s">
        <v>717</v>
      </c>
      <c r="F96" s="74"/>
      <c r="G96" s="74"/>
      <c r="H96" s="74"/>
      <c r="I96" s="72">
        <v>10</v>
      </c>
      <c r="J96" s="72">
        <v>1</v>
      </c>
      <c r="K96" s="72">
        <f t="shared" si="3"/>
        <v>11</v>
      </c>
    </row>
    <row r="97" spans="1:11" ht="47.25">
      <c r="A97" s="72">
        <v>94</v>
      </c>
      <c r="B97" s="72"/>
      <c r="C97" s="107" t="s">
        <v>718</v>
      </c>
      <c r="D97" s="72" t="s">
        <v>719</v>
      </c>
      <c r="E97" s="74">
        <v>39877</v>
      </c>
      <c r="F97" s="74"/>
      <c r="G97" s="74"/>
      <c r="H97" s="74"/>
      <c r="I97" s="72">
        <v>8</v>
      </c>
      <c r="J97" s="72">
        <v>1</v>
      </c>
      <c r="K97" s="72">
        <f t="shared" si="3"/>
        <v>9</v>
      </c>
    </row>
    <row r="98" spans="1:11" ht="47.25">
      <c r="A98" s="72">
        <v>95</v>
      </c>
      <c r="B98" s="72"/>
      <c r="C98" s="107" t="s">
        <v>720</v>
      </c>
      <c r="D98" s="74">
        <v>40127</v>
      </c>
      <c r="E98" s="72" t="s">
        <v>613</v>
      </c>
      <c r="F98" s="74"/>
      <c r="G98" s="74"/>
      <c r="H98" s="74"/>
      <c r="I98" s="72">
        <v>8</v>
      </c>
      <c r="J98" s="72">
        <v>1</v>
      </c>
      <c r="K98" s="72">
        <f t="shared" si="3"/>
        <v>9</v>
      </c>
    </row>
    <row r="99" spans="1:11" ht="47.25">
      <c r="A99" s="72">
        <v>96</v>
      </c>
      <c r="B99" s="72"/>
      <c r="C99" s="107" t="s">
        <v>721</v>
      </c>
      <c r="D99" s="74">
        <v>39576</v>
      </c>
      <c r="E99" s="72" t="s">
        <v>722</v>
      </c>
      <c r="F99" s="74"/>
      <c r="G99" s="74"/>
      <c r="H99" s="74"/>
      <c r="I99" s="72">
        <v>9</v>
      </c>
      <c r="J99" s="72">
        <v>1</v>
      </c>
      <c r="K99" s="72">
        <f t="shared" si="3"/>
        <v>10</v>
      </c>
    </row>
    <row r="100" spans="1:11" ht="47.25">
      <c r="A100" s="72">
        <v>97</v>
      </c>
      <c r="B100" s="72"/>
      <c r="C100" s="107" t="s">
        <v>723</v>
      </c>
      <c r="D100" s="74">
        <v>39389</v>
      </c>
      <c r="E100" s="72" t="s">
        <v>724</v>
      </c>
      <c r="F100" s="74"/>
      <c r="G100" s="74"/>
      <c r="H100" s="74"/>
      <c r="I100" s="72">
        <v>10</v>
      </c>
      <c r="J100" s="72">
        <v>1</v>
      </c>
      <c r="K100" s="72">
        <f t="shared" si="3"/>
        <v>11</v>
      </c>
    </row>
    <row r="101" spans="1:11" ht="47.25">
      <c r="A101" s="72">
        <v>98</v>
      </c>
      <c r="B101" s="72"/>
      <c r="C101" s="107" t="s">
        <v>727</v>
      </c>
      <c r="D101" s="72" t="s">
        <v>725</v>
      </c>
      <c r="E101" s="72" t="s">
        <v>726</v>
      </c>
      <c r="F101" s="74"/>
      <c r="G101" s="74"/>
      <c r="H101" s="74"/>
      <c r="I101" s="72">
        <v>3</v>
      </c>
      <c r="J101" s="72">
        <v>1</v>
      </c>
      <c r="K101" s="72">
        <f t="shared" si="3"/>
        <v>4</v>
      </c>
    </row>
    <row r="102" spans="1:11" ht="47.25">
      <c r="A102" s="72">
        <v>99</v>
      </c>
      <c r="B102" s="72"/>
      <c r="C102" s="107" t="s">
        <v>728</v>
      </c>
      <c r="D102" s="74">
        <v>39697</v>
      </c>
      <c r="E102" s="72" t="s">
        <v>729</v>
      </c>
      <c r="F102" s="74"/>
      <c r="G102" s="74"/>
      <c r="H102" s="74"/>
      <c r="I102" s="72">
        <v>9</v>
      </c>
      <c r="J102" s="72">
        <v>1</v>
      </c>
      <c r="K102" s="72">
        <f t="shared" si="3"/>
        <v>10</v>
      </c>
    </row>
    <row r="103" spans="1:11" ht="47.25">
      <c r="A103" s="72">
        <v>100</v>
      </c>
      <c r="B103" s="72">
        <v>29373</v>
      </c>
      <c r="C103" s="107" t="s">
        <v>730</v>
      </c>
      <c r="D103" s="72" t="s">
        <v>731</v>
      </c>
      <c r="E103" s="74">
        <v>42502</v>
      </c>
      <c r="F103" s="74"/>
      <c r="G103" s="74"/>
      <c r="H103" s="74"/>
      <c r="I103" s="72">
        <v>1</v>
      </c>
      <c r="J103" s="72">
        <v>1</v>
      </c>
      <c r="K103" s="72">
        <f t="shared" si="3"/>
        <v>2</v>
      </c>
    </row>
    <row r="104" spans="1:11" ht="47.25">
      <c r="A104" s="72">
        <v>101</v>
      </c>
      <c r="B104" s="72"/>
      <c r="C104" s="107" t="s">
        <v>732</v>
      </c>
      <c r="D104" s="72" t="s">
        <v>733</v>
      </c>
      <c r="E104" s="72" t="s">
        <v>734</v>
      </c>
      <c r="F104" s="74"/>
      <c r="G104" s="74"/>
      <c r="H104" s="74"/>
      <c r="I104" s="72">
        <v>5</v>
      </c>
      <c r="J104" s="72">
        <v>1</v>
      </c>
      <c r="K104" s="72">
        <f t="shared" si="3"/>
        <v>6</v>
      </c>
    </row>
    <row r="105" spans="1:11" ht="47.25">
      <c r="A105" s="72">
        <v>102</v>
      </c>
      <c r="B105" s="72"/>
      <c r="C105" s="121" t="s">
        <v>820</v>
      </c>
      <c r="D105" s="74">
        <v>40726</v>
      </c>
      <c r="E105" s="72" t="s">
        <v>821</v>
      </c>
      <c r="F105" s="74"/>
      <c r="G105" s="74"/>
      <c r="H105" s="74"/>
      <c r="I105" s="72">
        <v>6</v>
      </c>
      <c r="J105" s="72">
        <v>1</v>
      </c>
      <c r="K105" s="72">
        <f t="shared" si="3"/>
        <v>7</v>
      </c>
    </row>
    <row r="106" spans="1:11" ht="47.25">
      <c r="A106" s="72">
        <v>103</v>
      </c>
      <c r="B106" s="72"/>
      <c r="C106" s="121" t="s">
        <v>822</v>
      </c>
      <c r="D106" s="72" t="s">
        <v>823</v>
      </c>
      <c r="E106" s="72" t="s">
        <v>824</v>
      </c>
      <c r="F106" s="74"/>
      <c r="G106" s="74"/>
      <c r="H106" s="74"/>
      <c r="I106" s="72">
        <v>3</v>
      </c>
      <c r="J106" s="72">
        <v>1</v>
      </c>
      <c r="K106" s="72">
        <f t="shared" si="3"/>
        <v>4</v>
      </c>
    </row>
    <row r="107" spans="1:11" ht="47.25">
      <c r="A107" s="72">
        <v>104</v>
      </c>
      <c r="B107" s="72"/>
      <c r="C107" s="121" t="s">
        <v>825</v>
      </c>
      <c r="D107" s="72" t="s">
        <v>826</v>
      </c>
      <c r="E107" s="72" t="s">
        <v>827</v>
      </c>
      <c r="F107" s="74"/>
      <c r="G107" s="74"/>
      <c r="H107" s="74"/>
      <c r="I107" s="72">
        <v>9</v>
      </c>
      <c r="J107" s="72">
        <v>1</v>
      </c>
      <c r="K107" s="72">
        <f t="shared" ref="K107:K161" si="4">I107+J107</f>
        <v>10</v>
      </c>
    </row>
    <row r="108" spans="1:11" ht="47.25">
      <c r="A108" s="72">
        <v>105</v>
      </c>
      <c r="B108" s="72"/>
      <c r="C108" s="121" t="s">
        <v>828</v>
      </c>
      <c r="D108" s="72" t="s">
        <v>829</v>
      </c>
      <c r="E108" s="72" t="s">
        <v>243</v>
      </c>
      <c r="F108" s="74"/>
      <c r="G108" s="74"/>
      <c r="H108" s="74"/>
      <c r="I108" s="72">
        <v>2</v>
      </c>
      <c r="J108" s="72">
        <v>1</v>
      </c>
      <c r="K108" s="72">
        <f t="shared" si="4"/>
        <v>3</v>
      </c>
    </row>
    <row r="109" spans="1:11" ht="47.25">
      <c r="A109" s="72">
        <v>106</v>
      </c>
      <c r="B109" s="72"/>
      <c r="C109" s="121" t="s">
        <v>830</v>
      </c>
      <c r="D109" s="72" t="s">
        <v>831</v>
      </c>
      <c r="E109" s="74">
        <v>39184</v>
      </c>
      <c r="F109" s="74"/>
      <c r="G109" s="74"/>
      <c r="H109" s="74"/>
      <c r="I109" s="72">
        <v>10</v>
      </c>
      <c r="J109" s="72">
        <v>1</v>
      </c>
      <c r="K109" s="72">
        <f t="shared" si="4"/>
        <v>11</v>
      </c>
    </row>
    <row r="110" spans="1:11" ht="47.25">
      <c r="A110" s="72">
        <v>107</v>
      </c>
      <c r="B110" s="72"/>
      <c r="C110" s="121" t="s">
        <v>832</v>
      </c>
      <c r="D110" s="72" t="s">
        <v>833</v>
      </c>
      <c r="E110" s="72" t="s">
        <v>834</v>
      </c>
      <c r="F110" s="74"/>
      <c r="G110" s="74"/>
      <c r="H110" s="74"/>
      <c r="I110" s="72">
        <v>2</v>
      </c>
      <c r="J110" s="72">
        <v>1</v>
      </c>
      <c r="K110" s="72">
        <f t="shared" si="4"/>
        <v>3</v>
      </c>
    </row>
    <row r="111" spans="1:11" ht="63">
      <c r="A111" s="72">
        <v>108</v>
      </c>
      <c r="B111" s="72"/>
      <c r="C111" s="121" t="s">
        <v>838</v>
      </c>
      <c r="D111" s="72" t="s">
        <v>835</v>
      </c>
      <c r="E111" s="72" t="s">
        <v>836</v>
      </c>
      <c r="F111" s="74"/>
      <c r="G111" s="74"/>
      <c r="H111" s="74"/>
      <c r="I111" s="72">
        <v>6</v>
      </c>
      <c r="J111" s="72">
        <v>1</v>
      </c>
      <c r="K111" s="72">
        <f t="shared" si="4"/>
        <v>7</v>
      </c>
    </row>
    <row r="112" spans="1:11" ht="45.95" customHeight="1">
      <c r="A112" s="72">
        <v>109</v>
      </c>
      <c r="B112" s="72"/>
      <c r="C112" s="121" t="s">
        <v>843</v>
      </c>
      <c r="D112" s="72" t="s">
        <v>509</v>
      </c>
      <c r="E112" s="72" t="s">
        <v>837</v>
      </c>
      <c r="F112" s="74"/>
      <c r="G112" s="74"/>
      <c r="H112" s="74"/>
      <c r="I112" s="72">
        <v>8</v>
      </c>
      <c r="J112" s="72">
        <v>1</v>
      </c>
      <c r="K112" s="72">
        <f t="shared" si="4"/>
        <v>9</v>
      </c>
    </row>
    <row r="113" spans="1:11" ht="47.25">
      <c r="A113" s="72">
        <v>110</v>
      </c>
      <c r="B113" s="72"/>
      <c r="C113" s="121" t="s">
        <v>840</v>
      </c>
      <c r="D113" s="72" t="s">
        <v>839</v>
      </c>
      <c r="E113" s="74">
        <v>40859</v>
      </c>
      <c r="F113" s="74"/>
      <c r="G113" s="74"/>
      <c r="H113" s="74"/>
      <c r="I113" s="72">
        <v>6</v>
      </c>
      <c r="J113" s="72">
        <v>1</v>
      </c>
      <c r="K113" s="72">
        <f t="shared" si="4"/>
        <v>7</v>
      </c>
    </row>
    <row r="114" spans="1:11" ht="47.25">
      <c r="A114" s="72">
        <v>111</v>
      </c>
      <c r="B114" s="72"/>
      <c r="C114" s="121" t="s">
        <v>842</v>
      </c>
      <c r="D114" s="72" t="s">
        <v>841</v>
      </c>
      <c r="E114" s="74">
        <v>39482</v>
      </c>
      <c r="F114" s="74"/>
      <c r="G114" s="74"/>
      <c r="H114" s="74"/>
      <c r="I114" s="72">
        <v>9</v>
      </c>
      <c r="J114" s="72">
        <v>1</v>
      </c>
      <c r="K114" s="72">
        <f t="shared" si="4"/>
        <v>10</v>
      </c>
    </row>
    <row r="115" spans="1:11" ht="47.25">
      <c r="A115" s="72">
        <v>112</v>
      </c>
      <c r="B115" s="72"/>
      <c r="C115" s="121" t="s">
        <v>845</v>
      </c>
      <c r="D115" s="74">
        <v>41617</v>
      </c>
      <c r="E115" s="72" t="s">
        <v>844</v>
      </c>
      <c r="F115" s="74"/>
      <c r="G115" s="74"/>
      <c r="H115" s="74"/>
      <c r="I115" s="72">
        <v>4</v>
      </c>
      <c r="J115" s="72">
        <v>1</v>
      </c>
      <c r="K115" s="72">
        <f t="shared" si="4"/>
        <v>5</v>
      </c>
    </row>
    <row r="116" spans="1:11" ht="47.25">
      <c r="A116" s="72">
        <v>113</v>
      </c>
      <c r="B116" s="72"/>
      <c r="C116" s="121" t="s">
        <v>846</v>
      </c>
      <c r="D116" s="72" t="s">
        <v>258</v>
      </c>
      <c r="E116" s="74">
        <v>39482</v>
      </c>
      <c r="F116" s="74"/>
      <c r="G116" s="74"/>
      <c r="H116" s="74"/>
      <c r="I116" s="72">
        <v>9</v>
      </c>
      <c r="J116" s="72">
        <v>1</v>
      </c>
      <c r="K116" s="72">
        <f t="shared" si="4"/>
        <v>10</v>
      </c>
    </row>
    <row r="117" spans="1:11" ht="47.25">
      <c r="A117" s="72">
        <v>114</v>
      </c>
      <c r="B117" s="72">
        <v>1791</v>
      </c>
      <c r="C117" s="121" t="s">
        <v>847</v>
      </c>
      <c r="D117" s="72" t="s">
        <v>848</v>
      </c>
      <c r="E117" s="74">
        <v>42223</v>
      </c>
      <c r="F117" s="74"/>
      <c r="G117" s="74"/>
      <c r="H117" s="74"/>
      <c r="I117" s="72">
        <v>2</v>
      </c>
      <c r="J117" s="72">
        <v>1</v>
      </c>
      <c r="K117" s="72">
        <f t="shared" si="4"/>
        <v>3</v>
      </c>
    </row>
    <row r="118" spans="1:11" ht="47.25">
      <c r="A118" s="72">
        <v>115</v>
      </c>
      <c r="B118" s="72"/>
      <c r="C118" s="121" t="s">
        <v>849</v>
      </c>
      <c r="D118" s="72" t="s">
        <v>323</v>
      </c>
      <c r="E118" s="74">
        <v>40341</v>
      </c>
      <c r="F118" s="74"/>
      <c r="G118" s="74"/>
      <c r="H118" s="74"/>
      <c r="I118" s="72">
        <v>7</v>
      </c>
      <c r="J118" s="72">
        <v>1</v>
      </c>
      <c r="K118" s="72">
        <f t="shared" si="4"/>
        <v>8</v>
      </c>
    </row>
    <row r="119" spans="1:11" ht="47.25">
      <c r="A119" s="72">
        <v>116</v>
      </c>
      <c r="B119" s="72">
        <v>27504</v>
      </c>
      <c r="C119" s="121" t="s">
        <v>851</v>
      </c>
      <c r="D119" s="72" t="s">
        <v>850</v>
      </c>
      <c r="E119" s="72" t="s">
        <v>770</v>
      </c>
      <c r="F119" s="74"/>
      <c r="G119" s="74"/>
      <c r="H119" s="74"/>
      <c r="I119" s="72">
        <v>1</v>
      </c>
      <c r="J119" s="72">
        <v>1</v>
      </c>
      <c r="K119" s="72">
        <f t="shared" si="4"/>
        <v>2</v>
      </c>
    </row>
    <row r="120" spans="1:11" ht="47.25">
      <c r="A120" s="72">
        <v>117</v>
      </c>
      <c r="B120" s="72"/>
      <c r="C120" s="121" t="s">
        <v>852</v>
      </c>
      <c r="D120" s="72" t="s">
        <v>301</v>
      </c>
      <c r="E120" s="72" t="s">
        <v>853</v>
      </c>
      <c r="F120" s="74"/>
      <c r="G120" s="74"/>
      <c r="H120" s="74"/>
      <c r="I120" s="72">
        <v>9</v>
      </c>
      <c r="J120" s="72">
        <v>1</v>
      </c>
      <c r="K120" s="72">
        <f t="shared" si="4"/>
        <v>10</v>
      </c>
    </row>
    <row r="121" spans="1:11" ht="47.25">
      <c r="A121" s="72">
        <v>118</v>
      </c>
      <c r="B121" s="72"/>
      <c r="C121" s="121" t="s">
        <v>855</v>
      </c>
      <c r="D121" s="74">
        <v>39389</v>
      </c>
      <c r="E121" s="72" t="s">
        <v>854</v>
      </c>
      <c r="F121" s="74"/>
      <c r="G121" s="74"/>
      <c r="H121" s="74"/>
      <c r="I121" s="72">
        <v>5</v>
      </c>
      <c r="J121" s="72">
        <v>1</v>
      </c>
      <c r="K121" s="72">
        <f t="shared" si="4"/>
        <v>6</v>
      </c>
    </row>
    <row r="122" spans="1:11" ht="47.25">
      <c r="A122" s="72">
        <v>119</v>
      </c>
      <c r="B122" s="72"/>
      <c r="C122" s="121" t="s">
        <v>857</v>
      </c>
      <c r="D122" s="74">
        <v>39061</v>
      </c>
      <c r="E122" s="72" t="s">
        <v>856</v>
      </c>
      <c r="F122" s="74"/>
      <c r="G122" s="74"/>
      <c r="H122" s="74"/>
      <c r="I122" s="72">
        <v>7</v>
      </c>
      <c r="J122" s="72">
        <v>1</v>
      </c>
      <c r="K122" s="72">
        <f t="shared" si="4"/>
        <v>8</v>
      </c>
    </row>
    <row r="123" spans="1:11" ht="47.25">
      <c r="A123" s="72">
        <v>120</v>
      </c>
      <c r="B123" s="72"/>
      <c r="C123" s="121" t="s">
        <v>858</v>
      </c>
      <c r="D123" s="72" t="s">
        <v>859</v>
      </c>
      <c r="E123" s="72" t="s">
        <v>860</v>
      </c>
      <c r="F123" s="74"/>
      <c r="G123" s="74"/>
      <c r="H123" s="74"/>
      <c r="I123" s="72">
        <v>3</v>
      </c>
      <c r="J123" s="72">
        <v>1</v>
      </c>
      <c r="K123" s="72">
        <f t="shared" si="4"/>
        <v>4</v>
      </c>
    </row>
    <row r="124" spans="1:11" ht="63">
      <c r="A124" s="72">
        <v>121</v>
      </c>
      <c r="B124" s="72"/>
      <c r="C124" s="121" t="s">
        <v>861</v>
      </c>
      <c r="D124" s="72" t="s">
        <v>862</v>
      </c>
      <c r="E124" s="74">
        <v>39304</v>
      </c>
      <c r="F124" s="74"/>
      <c r="G124" s="74"/>
      <c r="H124" s="74"/>
      <c r="I124" s="72">
        <v>10</v>
      </c>
      <c r="J124" s="72">
        <v>1</v>
      </c>
      <c r="K124" s="72">
        <f t="shared" si="4"/>
        <v>11</v>
      </c>
    </row>
    <row r="125" spans="1:11" ht="47.25">
      <c r="A125" s="72">
        <v>122</v>
      </c>
      <c r="B125" s="72"/>
      <c r="C125" s="121" t="s">
        <v>863</v>
      </c>
      <c r="D125" s="72" t="s">
        <v>864</v>
      </c>
      <c r="E125" s="74">
        <v>41460</v>
      </c>
      <c r="F125" s="74"/>
      <c r="G125" s="74"/>
      <c r="H125" s="74"/>
      <c r="I125" s="72">
        <v>4</v>
      </c>
      <c r="J125" s="72">
        <v>1</v>
      </c>
      <c r="K125" s="72">
        <f t="shared" si="4"/>
        <v>5</v>
      </c>
    </row>
    <row r="126" spans="1:11" ht="63">
      <c r="A126" s="72">
        <v>123</v>
      </c>
      <c r="B126" s="72"/>
      <c r="C126" s="121" t="s">
        <v>865</v>
      </c>
      <c r="D126" s="74">
        <v>40457</v>
      </c>
      <c r="E126" s="72" t="s">
        <v>866</v>
      </c>
      <c r="F126" s="74"/>
      <c r="G126" s="74"/>
      <c r="H126" s="74"/>
      <c r="I126" s="72">
        <v>7</v>
      </c>
      <c r="J126" s="72">
        <v>1</v>
      </c>
      <c r="K126" s="72">
        <f t="shared" si="4"/>
        <v>8</v>
      </c>
    </row>
    <row r="127" spans="1:11" ht="63">
      <c r="A127" s="72">
        <v>124</v>
      </c>
      <c r="B127" s="72"/>
      <c r="C127" s="121" t="s">
        <v>867</v>
      </c>
      <c r="D127" s="74">
        <v>40248</v>
      </c>
      <c r="E127" s="74">
        <v>40462</v>
      </c>
      <c r="F127" s="74"/>
      <c r="G127" s="74"/>
      <c r="H127" s="74"/>
      <c r="I127" s="72">
        <v>6</v>
      </c>
      <c r="J127" s="72">
        <v>1</v>
      </c>
      <c r="K127" s="72">
        <f t="shared" si="4"/>
        <v>7</v>
      </c>
    </row>
    <row r="128" spans="1:11" ht="47.25">
      <c r="A128" s="72">
        <v>125</v>
      </c>
      <c r="B128" s="72">
        <v>18196</v>
      </c>
      <c r="C128" s="121" t="s">
        <v>868</v>
      </c>
      <c r="D128" s="72" t="s">
        <v>869</v>
      </c>
      <c r="E128" s="74">
        <v>42464</v>
      </c>
      <c r="F128" s="74"/>
      <c r="G128" s="74"/>
      <c r="H128" s="74"/>
      <c r="I128" s="72">
        <v>1</v>
      </c>
      <c r="J128" s="72">
        <v>1</v>
      </c>
      <c r="K128" s="72">
        <f t="shared" si="4"/>
        <v>2</v>
      </c>
    </row>
    <row r="129" spans="1:11" ht="47.25">
      <c r="A129" s="72">
        <v>126</v>
      </c>
      <c r="B129" s="72"/>
      <c r="C129" s="121" t="s">
        <v>870</v>
      </c>
      <c r="D129" s="74">
        <v>39448</v>
      </c>
      <c r="E129" s="74">
        <v>39631</v>
      </c>
      <c r="F129" s="74"/>
      <c r="G129" s="74"/>
      <c r="H129" s="74"/>
      <c r="I129" s="72">
        <v>8</v>
      </c>
      <c r="J129" s="72">
        <v>1</v>
      </c>
      <c r="K129" s="72">
        <f t="shared" si="4"/>
        <v>9</v>
      </c>
    </row>
    <row r="130" spans="1:11" ht="47.25">
      <c r="A130" s="72">
        <v>127</v>
      </c>
      <c r="B130" s="72"/>
      <c r="C130" s="121" t="s">
        <v>871</v>
      </c>
      <c r="D130" s="72" t="s">
        <v>872</v>
      </c>
      <c r="E130" s="74">
        <v>39817</v>
      </c>
      <c r="F130" s="74"/>
      <c r="G130" s="74"/>
      <c r="H130" s="74"/>
      <c r="I130" s="72">
        <v>8</v>
      </c>
      <c r="J130" s="72">
        <v>1</v>
      </c>
      <c r="K130" s="72">
        <f t="shared" si="4"/>
        <v>9</v>
      </c>
    </row>
    <row r="131" spans="1:11" ht="47.25">
      <c r="A131" s="72">
        <v>128</v>
      </c>
      <c r="B131" s="72"/>
      <c r="C131" s="121" t="s">
        <v>873</v>
      </c>
      <c r="D131" s="72" t="s">
        <v>874</v>
      </c>
      <c r="E131" s="74">
        <v>42286</v>
      </c>
      <c r="F131" s="74"/>
      <c r="G131" s="74"/>
      <c r="H131" s="74"/>
      <c r="I131" s="72">
        <v>2</v>
      </c>
      <c r="J131" s="72">
        <v>1</v>
      </c>
      <c r="K131" s="72">
        <f t="shared" si="4"/>
        <v>3</v>
      </c>
    </row>
    <row r="132" spans="1:11" ht="47.25">
      <c r="A132" s="72">
        <v>129</v>
      </c>
      <c r="B132" s="72">
        <v>63378</v>
      </c>
      <c r="C132" s="121" t="s">
        <v>875</v>
      </c>
      <c r="D132" s="74">
        <v>43413</v>
      </c>
      <c r="E132" s="72" t="s">
        <v>876</v>
      </c>
      <c r="F132" s="74"/>
      <c r="G132" s="74"/>
      <c r="H132" s="74"/>
      <c r="I132" s="72">
        <v>0</v>
      </c>
      <c r="J132" s="72">
        <v>0</v>
      </c>
      <c r="K132" s="72">
        <f t="shared" si="4"/>
        <v>0</v>
      </c>
    </row>
    <row r="133" spans="1:11" ht="47.25">
      <c r="A133" s="72">
        <v>130</v>
      </c>
      <c r="B133" s="72">
        <v>44755</v>
      </c>
      <c r="C133" s="121" t="s">
        <v>878</v>
      </c>
      <c r="D133" s="72" t="s">
        <v>877</v>
      </c>
      <c r="E133" s="74">
        <v>42866</v>
      </c>
      <c r="F133" s="74"/>
      <c r="G133" s="74"/>
      <c r="H133" s="74"/>
      <c r="I133" s="72">
        <v>0</v>
      </c>
      <c r="J133" s="72">
        <v>1</v>
      </c>
      <c r="K133" s="72">
        <f t="shared" si="4"/>
        <v>1</v>
      </c>
    </row>
    <row r="134" spans="1:11" ht="47.25">
      <c r="A134" s="72">
        <v>131</v>
      </c>
      <c r="B134" s="72">
        <v>43841</v>
      </c>
      <c r="C134" s="121" t="s">
        <v>880</v>
      </c>
      <c r="D134" s="74">
        <v>41098</v>
      </c>
      <c r="E134" s="72" t="s">
        <v>879</v>
      </c>
      <c r="F134" s="74"/>
      <c r="G134" s="74"/>
      <c r="H134" s="74"/>
      <c r="I134" s="72">
        <v>6</v>
      </c>
      <c r="J134" s="72">
        <v>1</v>
      </c>
      <c r="K134" s="72">
        <f t="shared" si="4"/>
        <v>7</v>
      </c>
    </row>
    <row r="135" spans="1:11" ht="47.25">
      <c r="A135" s="72">
        <v>132</v>
      </c>
      <c r="B135" s="72">
        <v>26743</v>
      </c>
      <c r="C135" s="121" t="s">
        <v>881</v>
      </c>
      <c r="D135" s="74">
        <v>42590</v>
      </c>
      <c r="E135" s="72" t="s">
        <v>882</v>
      </c>
      <c r="F135" s="74"/>
      <c r="G135" s="74"/>
      <c r="H135" s="74"/>
      <c r="I135" s="72">
        <v>1</v>
      </c>
      <c r="J135" s="72">
        <v>1</v>
      </c>
      <c r="K135" s="72">
        <f t="shared" si="4"/>
        <v>2</v>
      </c>
    </row>
    <row r="136" spans="1:11" ht="47.25">
      <c r="A136" s="72">
        <v>133</v>
      </c>
      <c r="B136" s="72">
        <v>21555</v>
      </c>
      <c r="C136" s="121" t="s">
        <v>883</v>
      </c>
      <c r="D136" s="72" t="s">
        <v>884</v>
      </c>
      <c r="E136" s="72" t="s">
        <v>885</v>
      </c>
      <c r="F136" s="74"/>
      <c r="G136" s="74"/>
      <c r="H136" s="74"/>
      <c r="I136" s="72">
        <v>1</v>
      </c>
      <c r="J136" s="72">
        <v>1</v>
      </c>
      <c r="K136" s="72">
        <f t="shared" si="4"/>
        <v>2</v>
      </c>
    </row>
    <row r="137" spans="1:11" ht="47.25">
      <c r="A137" s="72">
        <v>134</v>
      </c>
      <c r="B137" s="72">
        <v>15404</v>
      </c>
      <c r="C137" s="121" t="s">
        <v>886</v>
      </c>
      <c r="D137" s="74">
        <v>42491</v>
      </c>
      <c r="E137" s="72" t="s">
        <v>887</v>
      </c>
      <c r="F137" s="74"/>
      <c r="G137" s="74"/>
      <c r="H137" s="74"/>
      <c r="I137" s="72">
        <v>1</v>
      </c>
      <c r="J137" s="72">
        <v>1</v>
      </c>
      <c r="K137" s="72">
        <f t="shared" si="4"/>
        <v>2</v>
      </c>
    </row>
    <row r="138" spans="1:11" ht="47.25">
      <c r="A138" s="72">
        <v>135</v>
      </c>
      <c r="B138" s="72"/>
      <c r="C138" s="121" t="s">
        <v>888</v>
      </c>
      <c r="D138" s="72" t="s">
        <v>890</v>
      </c>
      <c r="E138" s="72" t="s">
        <v>889</v>
      </c>
      <c r="F138" s="74"/>
      <c r="G138" s="74"/>
      <c r="H138" s="74"/>
      <c r="I138" s="72">
        <v>6</v>
      </c>
      <c r="J138" s="72">
        <v>1</v>
      </c>
      <c r="K138" s="72">
        <f t="shared" si="4"/>
        <v>7</v>
      </c>
    </row>
    <row r="139" spans="1:11" ht="47.25">
      <c r="A139" s="72">
        <v>136</v>
      </c>
      <c r="B139" s="72"/>
      <c r="C139" s="121" t="s">
        <v>891</v>
      </c>
      <c r="D139" s="72" t="s">
        <v>892</v>
      </c>
      <c r="E139" s="72">
        <v>0</v>
      </c>
      <c r="F139" s="74"/>
      <c r="G139" s="74"/>
      <c r="H139" s="74"/>
      <c r="I139" s="72">
        <v>4</v>
      </c>
      <c r="J139" s="72">
        <v>1</v>
      </c>
      <c r="K139" s="72">
        <f t="shared" si="4"/>
        <v>5</v>
      </c>
    </row>
    <row r="140" spans="1:11" ht="47.25">
      <c r="A140" s="72">
        <v>137</v>
      </c>
      <c r="B140" s="72">
        <v>49678</v>
      </c>
      <c r="C140" s="121" t="s">
        <v>893</v>
      </c>
      <c r="D140" s="72" t="s">
        <v>894</v>
      </c>
      <c r="E140" s="72" t="s">
        <v>895</v>
      </c>
      <c r="F140" s="74"/>
      <c r="G140" s="74"/>
      <c r="H140" s="74"/>
      <c r="I140" s="72">
        <v>0</v>
      </c>
      <c r="J140" s="72">
        <v>1</v>
      </c>
      <c r="K140" s="72">
        <f t="shared" si="4"/>
        <v>1</v>
      </c>
    </row>
    <row r="141" spans="1:11" ht="47.25">
      <c r="A141" s="72">
        <v>138</v>
      </c>
      <c r="B141" s="72">
        <v>51368</v>
      </c>
      <c r="C141" s="121" t="s">
        <v>896</v>
      </c>
      <c r="D141" s="74">
        <v>43436</v>
      </c>
      <c r="E141" s="72" t="s">
        <v>897</v>
      </c>
      <c r="F141" s="74"/>
      <c r="G141" s="74"/>
      <c r="H141" s="74"/>
      <c r="I141" s="72">
        <v>0</v>
      </c>
      <c r="J141" s="72">
        <v>1</v>
      </c>
      <c r="K141" s="72">
        <f t="shared" si="4"/>
        <v>1</v>
      </c>
    </row>
    <row r="142" spans="1:11" ht="47.25">
      <c r="A142" s="72">
        <v>139</v>
      </c>
      <c r="B142" s="72">
        <v>18028</v>
      </c>
      <c r="C142" s="121" t="s">
        <v>898</v>
      </c>
      <c r="D142" s="72" t="s">
        <v>899</v>
      </c>
      <c r="E142" s="74">
        <v>42464</v>
      </c>
      <c r="F142" s="74"/>
      <c r="G142" s="74"/>
      <c r="H142" s="74"/>
      <c r="I142" s="72">
        <v>1</v>
      </c>
      <c r="J142" s="72">
        <v>1</v>
      </c>
      <c r="K142" s="72">
        <f t="shared" si="4"/>
        <v>2</v>
      </c>
    </row>
    <row r="143" spans="1:11" ht="47.25">
      <c r="A143" s="72">
        <v>140</v>
      </c>
      <c r="B143" s="72"/>
      <c r="C143" s="121" t="s">
        <v>900</v>
      </c>
      <c r="D143" s="74">
        <v>41128</v>
      </c>
      <c r="E143" s="72" t="s">
        <v>901</v>
      </c>
      <c r="F143" s="74"/>
      <c r="G143" s="74"/>
      <c r="H143" s="74"/>
      <c r="I143" s="72">
        <v>5</v>
      </c>
      <c r="J143" s="72">
        <v>1</v>
      </c>
      <c r="K143" s="72">
        <f t="shared" si="4"/>
        <v>6</v>
      </c>
    </row>
    <row r="144" spans="1:11" s="45" customFormat="1" ht="47.25">
      <c r="A144" s="42">
        <v>141</v>
      </c>
      <c r="B144" s="42">
        <v>103627</v>
      </c>
      <c r="C144" s="43" t="s">
        <v>902</v>
      </c>
      <c r="D144" s="42" t="s">
        <v>903</v>
      </c>
      <c r="E144" s="44">
        <v>39913</v>
      </c>
      <c r="F144" s="44">
        <v>44137</v>
      </c>
      <c r="G144" s="44" t="s">
        <v>2616</v>
      </c>
      <c r="H144" s="44">
        <v>43900</v>
      </c>
      <c r="I144" s="42">
        <v>0</v>
      </c>
      <c r="J144" s="42">
        <v>0</v>
      </c>
      <c r="K144" s="42">
        <f t="shared" si="4"/>
        <v>0</v>
      </c>
    </row>
    <row r="145" spans="1:11" ht="47.25">
      <c r="A145" s="72">
        <v>142</v>
      </c>
      <c r="B145" s="72"/>
      <c r="C145" s="121" t="s">
        <v>904</v>
      </c>
      <c r="D145" s="72" t="s">
        <v>905</v>
      </c>
      <c r="E145" s="72" t="s">
        <v>906</v>
      </c>
      <c r="F145" s="74"/>
      <c r="G145" s="74"/>
      <c r="H145" s="74"/>
      <c r="I145" s="72">
        <v>6</v>
      </c>
      <c r="J145" s="72">
        <v>1</v>
      </c>
      <c r="K145" s="72">
        <f t="shared" si="4"/>
        <v>7</v>
      </c>
    </row>
    <row r="146" spans="1:11" ht="47.25">
      <c r="A146" s="72">
        <v>143</v>
      </c>
      <c r="B146" s="72"/>
      <c r="C146" s="121" t="s">
        <v>907</v>
      </c>
      <c r="D146" s="72" t="s">
        <v>908</v>
      </c>
      <c r="E146" s="72" t="s">
        <v>909</v>
      </c>
      <c r="F146" s="74"/>
      <c r="G146" s="74"/>
      <c r="H146" s="74"/>
      <c r="I146" s="72">
        <v>5</v>
      </c>
      <c r="J146" s="72">
        <v>1</v>
      </c>
      <c r="K146" s="72">
        <f t="shared" si="4"/>
        <v>6</v>
      </c>
    </row>
    <row r="147" spans="1:11" ht="47.25">
      <c r="A147" s="72">
        <v>144</v>
      </c>
      <c r="B147" s="72"/>
      <c r="C147" s="121" t="s">
        <v>910</v>
      </c>
      <c r="D147" s="74">
        <v>42044</v>
      </c>
      <c r="E147" s="74">
        <v>42072</v>
      </c>
      <c r="F147" s="74"/>
      <c r="G147" s="74"/>
      <c r="H147" s="74"/>
      <c r="I147" s="72">
        <v>2</v>
      </c>
      <c r="J147" s="72">
        <v>1</v>
      </c>
      <c r="K147" s="72">
        <f t="shared" si="4"/>
        <v>3</v>
      </c>
    </row>
    <row r="148" spans="1:11" ht="47.25">
      <c r="A148" s="72">
        <v>145</v>
      </c>
      <c r="B148" s="72"/>
      <c r="C148" s="121" t="s">
        <v>911</v>
      </c>
      <c r="D148" s="74">
        <v>39393</v>
      </c>
      <c r="E148" s="74">
        <v>39789</v>
      </c>
      <c r="F148" s="74"/>
      <c r="G148" s="74"/>
      <c r="H148" s="74"/>
      <c r="I148" s="72">
        <v>9</v>
      </c>
      <c r="J148" s="72">
        <v>1</v>
      </c>
      <c r="K148" s="72">
        <f t="shared" si="4"/>
        <v>10</v>
      </c>
    </row>
    <row r="149" spans="1:11" ht="47.25">
      <c r="A149" s="72">
        <v>146</v>
      </c>
      <c r="B149" s="72"/>
      <c r="C149" s="121" t="s">
        <v>912</v>
      </c>
      <c r="D149" s="72" t="s">
        <v>913</v>
      </c>
      <c r="E149" s="74">
        <v>39602</v>
      </c>
      <c r="F149" s="74"/>
      <c r="G149" s="74"/>
      <c r="H149" s="74"/>
      <c r="I149" s="72">
        <v>9</v>
      </c>
      <c r="J149" s="72">
        <v>1</v>
      </c>
      <c r="K149" s="72">
        <f t="shared" si="4"/>
        <v>10</v>
      </c>
    </row>
    <row r="150" spans="1:11" ht="47.25">
      <c r="A150" s="72">
        <v>147</v>
      </c>
      <c r="B150" s="72"/>
      <c r="C150" s="121" t="s">
        <v>914</v>
      </c>
      <c r="D150" s="74">
        <v>40029</v>
      </c>
      <c r="E150" s="72" t="s">
        <v>35</v>
      </c>
      <c r="F150" s="74"/>
      <c r="G150" s="74"/>
      <c r="H150" s="74"/>
      <c r="I150" s="72">
        <v>8</v>
      </c>
      <c r="J150" s="72">
        <v>1</v>
      </c>
      <c r="K150" s="72">
        <f t="shared" si="4"/>
        <v>9</v>
      </c>
    </row>
    <row r="151" spans="1:11" ht="47.25">
      <c r="A151" s="72">
        <v>148</v>
      </c>
      <c r="B151" s="72">
        <v>30502</v>
      </c>
      <c r="C151" s="121" t="s">
        <v>916</v>
      </c>
      <c r="D151" s="72" t="s">
        <v>915</v>
      </c>
      <c r="E151" s="74">
        <v>42593</v>
      </c>
      <c r="F151" s="74"/>
      <c r="G151" s="74"/>
      <c r="H151" s="74"/>
      <c r="I151" s="72">
        <v>1</v>
      </c>
      <c r="J151" s="72">
        <v>1</v>
      </c>
      <c r="K151" s="72">
        <f t="shared" si="4"/>
        <v>2</v>
      </c>
    </row>
    <row r="152" spans="1:11" ht="47.25">
      <c r="A152" s="72">
        <v>149</v>
      </c>
      <c r="B152" s="72">
        <v>57088</v>
      </c>
      <c r="C152" s="121" t="s">
        <v>917</v>
      </c>
      <c r="D152" s="72" t="s">
        <v>918</v>
      </c>
      <c r="E152" s="72">
        <v>0</v>
      </c>
      <c r="F152" s="74"/>
      <c r="G152" s="74"/>
      <c r="H152" s="74"/>
      <c r="I152" s="72">
        <v>1</v>
      </c>
      <c r="J152" s="72">
        <v>1</v>
      </c>
      <c r="K152" s="72">
        <f t="shared" si="4"/>
        <v>2</v>
      </c>
    </row>
    <row r="153" spans="1:11" s="45" customFormat="1" ht="47.25">
      <c r="A153" s="42">
        <v>150</v>
      </c>
      <c r="B153" s="42">
        <v>101513</v>
      </c>
      <c r="C153" s="43" t="s">
        <v>919</v>
      </c>
      <c r="D153" s="42" t="s">
        <v>920</v>
      </c>
      <c r="E153" s="44">
        <v>39184</v>
      </c>
      <c r="F153" s="44" t="s">
        <v>2586</v>
      </c>
      <c r="G153" s="44" t="s">
        <v>2613</v>
      </c>
      <c r="H153" s="44">
        <v>43902</v>
      </c>
      <c r="I153" s="42">
        <v>0</v>
      </c>
      <c r="J153" s="42">
        <v>0</v>
      </c>
      <c r="K153" s="42">
        <f t="shared" si="4"/>
        <v>0</v>
      </c>
    </row>
    <row r="154" spans="1:11" ht="47.25">
      <c r="A154" s="72">
        <v>151</v>
      </c>
      <c r="B154" s="72"/>
      <c r="C154" s="121" t="s">
        <v>931</v>
      </c>
      <c r="D154" s="72" t="s">
        <v>121</v>
      </c>
      <c r="E154" s="72" t="s">
        <v>930</v>
      </c>
      <c r="F154" s="74"/>
      <c r="G154" s="74"/>
      <c r="H154" s="74"/>
      <c r="I154" s="72">
        <v>4</v>
      </c>
      <c r="J154" s="72">
        <v>1</v>
      </c>
      <c r="K154" s="72">
        <f t="shared" si="4"/>
        <v>5</v>
      </c>
    </row>
    <row r="155" spans="1:11" ht="31.5">
      <c r="A155" s="72">
        <v>152</v>
      </c>
      <c r="B155" s="72"/>
      <c r="C155" s="121" t="s">
        <v>932</v>
      </c>
      <c r="D155" s="72" t="s">
        <v>933</v>
      </c>
      <c r="E155" s="72" t="s">
        <v>500</v>
      </c>
      <c r="F155" s="74"/>
      <c r="G155" s="74"/>
      <c r="H155" s="74"/>
      <c r="I155" s="72">
        <v>9</v>
      </c>
      <c r="J155" s="72">
        <v>1</v>
      </c>
      <c r="K155" s="72">
        <f t="shared" si="4"/>
        <v>10</v>
      </c>
    </row>
    <row r="156" spans="1:11" ht="47.25">
      <c r="A156" s="72">
        <v>153</v>
      </c>
      <c r="B156" s="72">
        <v>64427</v>
      </c>
      <c r="C156" s="121" t="s">
        <v>1018</v>
      </c>
      <c r="D156" s="72" t="s">
        <v>427</v>
      </c>
      <c r="E156" s="72">
        <v>0</v>
      </c>
      <c r="F156" s="74"/>
      <c r="G156" s="74"/>
      <c r="H156" s="74"/>
      <c r="I156" s="72">
        <v>0</v>
      </c>
      <c r="J156" s="72">
        <v>1</v>
      </c>
      <c r="K156" s="72">
        <f t="shared" si="4"/>
        <v>1</v>
      </c>
    </row>
    <row r="157" spans="1:11" ht="31.5">
      <c r="A157" s="72">
        <v>154</v>
      </c>
      <c r="B157" s="72">
        <v>74177</v>
      </c>
      <c r="C157" s="121" t="s">
        <v>1029</v>
      </c>
      <c r="D157" s="72" t="s">
        <v>1021</v>
      </c>
      <c r="E157" s="72">
        <v>0</v>
      </c>
      <c r="F157" s="74"/>
      <c r="G157" s="74"/>
      <c r="H157" s="74"/>
      <c r="I157" s="72">
        <v>0</v>
      </c>
      <c r="J157" s="72">
        <v>1</v>
      </c>
      <c r="K157" s="72">
        <f t="shared" si="4"/>
        <v>1</v>
      </c>
    </row>
    <row r="158" spans="1:11" ht="31.5">
      <c r="A158" s="72">
        <v>155</v>
      </c>
      <c r="B158" s="72">
        <v>74128</v>
      </c>
      <c r="C158" s="121" t="s">
        <v>1032</v>
      </c>
      <c r="D158" s="74">
        <v>43801</v>
      </c>
      <c r="E158" s="72">
        <v>0</v>
      </c>
      <c r="F158" s="74"/>
      <c r="G158" s="74"/>
      <c r="H158" s="74"/>
      <c r="I158" s="72">
        <v>0</v>
      </c>
      <c r="J158" s="72">
        <v>1</v>
      </c>
      <c r="K158" s="72">
        <f t="shared" si="4"/>
        <v>1</v>
      </c>
    </row>
    <row r="159" spans="1:11" ht="47.25">
      <c r="A159" s="72">
        <v>156</v>
      </c>
      <c r="B159" s="72">
        <v>42307</v>
      </c>
      <c r="C159" s="121" t="s">
        <v>1050</v>
      </c>
      <c r="D159" s="72" t="s">
        <v>1051</v>
      </c>
      <c r="E159" s="72">
        <v>0</v>
      </c>
      <c r="F159" s="74"/>
      <c r="G159" s="74"/>
      <c r="H159" s="74"/>
      <c r="I159" s="72">
        <v>1</v>
      </c>
      <c r="J159" s="72">
        <v>1</v>
      </c>
      <c r="K159" s="72">
        <f t="shared" si="4"/>
        <v>2</v>
      </c>
    </row>
    <row r="160" spans="1:11" ht="47.25">
      <c r="A160" s="72">
        <v>157</v>
      </c>
      <c r="B160" s="72">
        <v>73945</v>
      </c>
      <c r="C160" s="121" t="s">
        <v>1054</v>
      </c>
      <c r="D160" s="74">
        <v>43740</v>
      </c>
      <c r="E160" s="74">
        <v>43712</v>
      </c>
      <c r="F160" s="74"/>
      <c r="G160" s="74"/>
      <c r="H160" s="74"/>
      <c r="I160" s="72">
        <v>0</v>
      </c>
      <c r="J160" s="72">
        <v>0</v>
      </c>
      <c r="K160" s="72">
        <f t="shared" si="4"/>
        <v>0</v>
      </c>
    </row>
    <row r="161" spans="1:11" ht="47.25">
      <c r="A161" s="72">
        <v>158</v>
      </c>
      <c r="B161" s="72">
        <v>19965</v>
      </c>
      <c r="C161" s="121" t="s">
        <v>1056</v>
      </c>
      <c r="D161" s="72" t="s">
        <v>1055</v>
      </c>
      <c r="E161" s="72" t="s">
        <v>1057</v>
      </c>
      <c r="F161" s="74"/>
      <c r="G161" s="74"/>
      <c r="H161" s="74"/>
      <c r="I161" s="72">
        <v>5</v>
      </c>
      <c r="J161" s="72">
        <v>1</v>
      </c>
      <c r="K161" s="72">
        <f t="shared" si="4"/>
        <v>6</v>
      </c>
    </row>
    <row r="162" spans="1:11" ht="47.25">
      <c r="A162" s="72">
        <v>159</v>
      </c>
      <c r="B162" s="72">
        <v>74309</v>
      </c>
      <c r="C162" s="121" t="s">
        <v>1065</v>
      </c>
      <c r="D162" s="72" t="s">
        <v>1066</v>
      </c>
      <c r="E162" s="72" t="s">
        <v>454</v>
      </c>
      <c r="F162" s="74"/>
      <c r="G162" s="74"/>
      <c r="H162" s="74"/>
      <c r="I162" s="72">
        <v>0</v>
      </c>
      <c r="J162" s="72">
        <v>0</v>
      </c>
      <c r="K162" s="72">
        <f t="shared" ref="K162:K193" si="5">I162+J162</f>
        <v>0</v>
      </c>
    </row>
    <row r="163" spans="1:11" ht="47.25">
      <c r="A163" s="72">
        <v>160</v>
      </c>
      <c r="B163" s="72">
        <v>73948</v>
      </c>
      <c r="C163" s="121" t="s">
        <v>1069</v>
      </c>
      <c r="D163" s="72" t="s">
        <v>1070</v>
      </c>
      <c r="E163" s="74">
        <v>40001</v>
      </c>
      <c r="F163" s="74"/>
      <c r="G163" s="74"/>
      <c r="H163" s="74"/>
      <c r="I163" s="72">
        <v>0</v>
      </c>
      <c r="J163" s="72">
        <v>0</v>
      </c>
      <c r="K163" s="72">
        <f t="shared" si="5"/>
        <v>0</v>
      </c>
    </row>
    <row r="164" spans="1:11" ht="47.25">
      <c r="A164" s="72">
        <v>161</v>
      </c>
      <c r="B164" s="72">
        <v>73737</v>
      </c>
      <c r="C164" s="121" t="s">
        <v>1071</v>
      </c>
      <c r="D164" s="72" t="s">
        <v>1072</v>
      </c>
      <c r="E164" s="72" t="s">
        <v>1073</v>
      </c>
      <c r="F164" s="74"/>
      <c r="G164" s="74"/>
      <c r="H164" s="74"/>
      <c r="I164" s="72">
        <v>0</v>
      </c>
      <c r="J164" s="72">
        <v>0</v>
      </c>
      <c r="K164" s="72">
        <f t="shared" si="5"/>
        <v>0</v>
      </c>
    </row>
    <row r="165" spans="1:11" ht="47.25">
      <c r="A165" s="72">
        <v>162</v>
      </c>
      <c r="B165" s="72">
        <v>74342</v>
      </c>
      <c r="C165" s="121" t="s">
        <v>1074</v>
      </c>
      <c r="D165" s="74">
        <v>42037</v>
      </c>
      <c r="E165" s="72" t="s">
        <v>1075</v>
      </c>
      <c r="F165" s="74"/>
      <c r="G165" s="74"/>
      <c r="H165" s="74"/>
      <c r="I165" s="72">
        <v>0</v>
      </c>
      <c r="J165" s="72">
        <v>0</v>
      </c>
      <c r="K165" s="72">
        <f t="shared" si="5"/>
        <v>0</v>
      </c>
    </row>
    <row r="166" spans="1:11" ht="31.5">
      <c r="A166" s="72">
        <v>163</v>
      </c>
      <c r="B166" s="72">
        <v>56142</v>
      </c>
      <c r="C166" s="121" t="s">
        <v>2478</v>
      </c>
      <c r="D166" s="74">
        <v>43164</v>
      </c>
      <c r="E166" s="74">
        <v>43256</v>
      </c>
      <c r="F166" s="74">
        <v>43654</v>
      </c>
      <c r="G166" s="74"/>
      <c r="H166" s="74">
        <v>43895</v>
      </c>
      <c r="I166" s="72">
        <v>0</v>
      </c>
      <c r="J166" s="72">
        <v>0</v>
      </c>
      <c r="K166" s="72">
        <f t="shared" si="5"/>
        <v>0</v>
      </c>
    </row>
    <row r="167" spans="1:11" ht="31.5">
      <c r="A167" s="72">
        <v>164</v>
      </c>
      <c r="B167" s="72">
        <v>43048</v>
      </c>
      <c r="C167" s="121" t="s">
        <v>1085</v>
      </c>
      <c r="D167" s="74">
        <v>42893</v>
      </c>
      <c r="E167" s="74">
        <v>43015</v>
      </c>
      <c r="F167" s="74"/>
      <c r="G167" s="74"/>
      <c r="H167" s="74"/>
      <c r="I167" s="72">
        <v>0</v>
      </c>
      <c r="J167" s="72">
        <v>1</v>
      </c>
      <c r="K167" s="72">
        <f t="shared" si="5"/>
        <v>1</v>
      </c>
    </row>
    <row r="168" spans="1:11" ht="47.25">
      <c r="A168" s="72">
        <v>165</v>
      </c>
      <c r="B168" s="72">
        <v>20708</v>
      </c>
      <c r="C168" s="121" t="s">
        <v>1086</v>
      </c>
      <c r="D168" s="72" t="s">
        <v>1087</v>
      </c>
      <c r="E168" s="74">
        <v>42434</v>
      </c>
      <c r="F168" s="74"/>
      <c r="G168" s="74"/>
      <c r="H168" s="74"/>
      <c r="I168" s="72">
        <v>1</v>
      </c>
      <c r="J168" s="72">
        <v>1</v>
      </c>
      <c r="K168" s="72">
        <f t="shared" si="5"/>
        <v>2</v>
      </c>
    </row>
    <row r="169" spans="1:11" s="45" customFormat="1" ht="31.5">
      <c r="A169" s="72">
        <v>166</v>
      </c>
      <c r="B169" s="72">
        <v>41582</v>
      </c>
      <c r="C169" s="121" t="s">
        <v>1088</v>
      </c>
      <c r="D169" s="74">
        <v>42802</v>
      </c>
      <c r="E169" s="74">
        <v>43016</v>
      </c>
      <c r="F169" s="74"/>
      <c r="G169" s="74"/>
      <c r="H169" s="74"/>
      <c r="I169" s="72">
        <v>0</v>
      </c>
      <c r="J169" s="72">
        <v>1</v>
      </c>
      <c r="K169" s="72">
        <f t="shared" si="5"/>
        <v>1</v>
      </c>
    </row>
    <row r="170" spans="1:11" ht="47.25">
      <c r="A170" s="72">
        <v>167</v>
      </c>
      <c r="B170" s="72"/>
      <c r="C170" s="121" t="s">
        <v>1089</v>
      </c>
      <c r="D170" s="72" t="s">
        <v>1090</v>
      </c>
      <c r="E170" s="72" t="s">
        <v>1091</v>
      </c>
      <c r="F170" s="74"/>
      <c r="G170" s="74"/>
      <c r="H170" s="74"/>
      <c r="I170" s="72">
        <v>2</v>
      </c>
      <c r="J170" s="72">
        <v>1</v>
      </c>
      <c r="K170" s="72">
        <f t="shared" si="5"/>
        <v>3</v>
      </c>
    </row>
    <row r="171" spans="1:11" ht="31.5">
      <c r="A171" s="72">
        <v>168</v>
      </c>
      <c r="B171" s="72">
        <v>52234</v>
      </c>
      <c r="C171" s="121" t="s">
        <v>1092</v>
      </c>
      <c r="D171" s="72" t="s">
        <v>453</v>
      </c>
      <c r="E171" s="72" t="s">
        <v>1041</v>
      </c>
      <c r="F171" s="74"/>
      <c r="G171" s="74"/>
      <c r="H171" s="74"/>
      <c r="I171" s="72">
        <v>0</v>
      </c>
      <c r="J171" s="72">
        <v>1</v>
      </c>
      <c r="K171" s="72">
        <f t="shared" si="5"/>
        <v>1</v>
      </c>
    </row>
    <row r="172" spans="1:11" ht="47.25">
      <c r="A172" s="72">
        <v>169</v>
      </c>
      <c r="B172" s="72">
        <v>34481</v>
      </c>
      <c r="C172" s="121" t="s">
        <v>1093</v>
      </c>
      <c r="D172" s="72" t="s">
        <v>1094</v>
      </c>
      <c r="E172" s="74">
        <v>42982</v>
      </c>
      <c r="F172" s="74"/>
      <c r="G172" s="74"/>
      <c r="H172" s="74"/>
      <c r="I172" s="72">
        <v>0</v>
      </c>
      <c r="J172" s="72">
        <v>1</v>
      </c>
      <c r="K172" s="72">
        <f t="shared" si="5"/>
        <v>1</v>
      </c>
    </row>
    <row r="173" spans="1:11" ht="47.25">
      <c r="A173" s="72">
        <v>170</v>
      </c>
      <c r="B173" s="72">
        <v>38763</v>
      </c>
      <c r="C173" s="121" t="s">
        <v>1095</v>
      </c>
      <c r="D173" s="72" t="s">
        <v>1096</v>
      </c>
      <c r="E173" s="72" t="s">
        <v>1097</v>
      </c>
      <c r="F173" s="74"/>
      <c r="G173" s="74"/>
      <c r="H173" s="74"/>
      <c r="I173" s="72">
        <v>0</v>
      </c>
      <c r="J173" s="72">
        <v>1</v>
      </c>
      <c r="K173" s="72">
        <f t="shared" si="5"/>
        <v>1</v>
      </c>
    </row>
    <row r="174" spans="1:11" ht="47.25">
      <c r="A174" s="72">
        <v>171</v>
      </c>
      <c r="B174" s="72"/>
      <c r="C174" s="121" t="s">
        <v>1098</v>
      </c>
      <c r="D174" s="74">
        <v>39508</v>
      </c>
      <c r="E174" s="72" t="s">
        <v>1057</v>
      </c>
      <c r="F174" s="74"/>
      <c r="G174" s="74"/>
      <c r="H174" s="74"/>
      <c r="I174" s="72">
        <v>4</v>
      </c>
      <c r="J174" s="72">
        <v>1</v>
      </c>
      <c r="K174" s="72">
        <f t="shared" si="5"/>
        <v>5</v>
      </c>
    </row>
    <row r="175" spans="1:11" ht="47.25">
      <c r="A175" s="72">
        <v>172</v>
      </c>
      <c r="B175" s="72"/>
      <c r="C175" s="121" t="s">
        <v>1099</v>
      </c>
      <c r="D175" s="72" t="s">
        <v>987</v>
      </c>
      <c r="E175" s="74">
        <v>41761</v>
      </c>
      <c r="F175" s="74"/>
      <c r="G175" s="74"/>
      <c r="H175" s="74"/>
      <c r="I175" s="72">
        <v>3</v>
      </c>
      <c r="J175" s="72">
        <v>1</v>
      </c>
      <c r="K175" s="72">
        <f t="shared" si="5"/>
        <v>4</v>
      </c>
    </row>
    <row r="176" spans="1:11" ht="47.25">
      <c r="A176" s="72">
        <v>173</v>
      </c>
      <c r="B176" s="72"/>
      <c r="C176" s="121" t="s">
        <v>1100</v>
      </c>
      <c r="D176" s="72" t="s">
        <v>1101</v>
      </c>
      <c r="E176" s="74">
        <v>42675</v>
      </c>
      <c r="F176" s="74"/>
      <c r="G176" s="74"/>
      <c r="H176" s="74"/>
      <c r="I176" s="72">
        <v>1</v>
      </c>
      <c r="J176" s="72">
        <v>1</v>
      </c>
      <c r="K176" s="72">
        <f t="shared" si="5"/>
        <v>2</v>
      </c>
    </row>
    <row r="177" spans="1:11" ht="31.5">
      <c r="A177" s="72">
        <v>174</v>
      </c>
      <c r="B177" s="72"/>
      <c r="C177" s="121" t="s">
        <v>1102</v>
      </c>
      <c r="D177" s="74">
        <v>39793</v>
      </c>
      <c r="E177" s="72" t="s">
        <v>853</v>
      </c>
      <c r="F177" s="74"/>
      <c r="G177" s="74"/>
      <c r="H177" s="74"/>
      <c r="I177" s="72">
        <v>9</v>
      </c>
      <c r="J177" s="72">
        <v>1</v>
      </c>
      <c r="K177" s="72">
        <f t="shared" si="5"/>
        <v>10</v>
      </c>
    </row>
    <row r="178" spans="1:11" ht="36.6" customHeight="1">
      <c r="A178" s="72">
        <v>175</v>
      </c>
      <c r="B178" s="72"/>
      <c r="C178" s="121" t="s">
        <v>1103</v>
      </c>
      <c r="D178" s="72" t="s">
        <v>1104</v>
      </c>
      <c r="E178" s="72" t="s">
        <v>1105</v>
      </c>
      <c r="F178" s="74"/>
      <c r="G178" s="74"/>
      <c r="H178" s="74"/>
      <c r="I178" s="72">
        <v>3</v>
      </c>
      <c r="J178" s="72">
        <v>1</v>
      </c>
      <c r="K178" s="72">
        <f t="shared" si="5"/>
        <v>4</v>
      </c>
    </row>
    <row r="179" spans="1:11" ht="47.25">
      <c r="A179" s="72">
        <v>176</v>
      </c>
      <c r="B179" s="72"/>
      <c r="C179" s="121" t="s">
        <v>1106</v>
      </c>
      <c r="D179" s="72" t="s">
        <v>309</v>
      </c>
      <c r="E179" s="72" t="s">
        <v>1107</v>
      </c>
      <c r="F179" s="74"/>
      <c r="G179" s="74"/>
      <c r="H179" s="74"/>
      <c r="I179" s="72">
        <v>8</v>
      </c>
      <c r="J179" s="72">
        <v>1</v>
      </c>
      <c r="K179" s="72">
        <f t="shared" si="5"/>
        <v>9</v>
      </c>
    </row>
    <row r="180" spans="1:11" ht="47.25">
      <c r="A180" s="72">
        <v>177</v>
      </c>
      <c r="B180" s="72"/>
      <c r="C180" s="121" t="s">
        <v>1108</v>
      </c>
      <c r="D180" s="74">
        <v>40187</v>
      </c>
      <c r="E180" s="72" t="s">
        <v>67</v>
      </c>
      <c r="F180" s="74"/>
      <c r="G180" s="74"/>
      <c r="H180" s="74"/>
      <c r="I180" s="72">
        <v>5</v>
      </c>
      <c r="J180" s="72">
        <v>1</v>
      </c>
      <c r="K180" s="72">
        <f t="shared" si="5"/>
        <v>6</v>
      </c>
    </row>
    <row r="181" spans="1:11" ht="31.5">
      <c r="A181" s="72">
        <v>178</v>
      </c>
      <c r="B181" s="72">
        <v>12033</v>
      </c>
      <c r="C181" s="121" t="s">
        <v>1109</v>
      </c>
      <c r="D181" s="74">
        <v>42289</v>
      </c>
      <c r="E181" s="72" t="s">
        <v>1110</v>
      </c>
      <c r="F181" s="74"/>
      <c r="G181" s="74"/>
      <c r="H181" s="74"/>
      <c r="I181" s="72">
        <v>2</v>
      </c>
      <c r="J181" s="72">
        <v>1</v>
      </c>
      <c r="K181" s="72">
        <f t="shared" si="5"/>
        <v>3</v>
      </c>
    </row>
    <row r="182" spans="1:11" ht="47.25">
      <c r="A182" s="72">
        <v>179</v>
      </c>
      <c r="B182" s="72"/>
      <c r="C182" s="121" t="s">
        <v>1111</v>
      </c>
      <c r="D182" s="72" t="s">
        <v>1113</v>
      </c>
      <c r="E182" s="72" t="s">
        <v>1112</v>
      </c>
      <c r="F182" s="74"/>
      <c r="G182" s="74"/>
      <c r="H182" s="74"/>
      <c r="I182" s="72">
        <v>0</v>
      </c>
      <c r="J182" s="72">
        <v>1</v>
      </c>
      <c r="K182" s="72">
        <f t="shared" si="5"/>
        <v>1</v>
      </c>
    </row>
    <row r="183" spans="1:11" ht="47.25">
      <c r="A183" s="72">
        <v>180</v>
      </c>
      <c r="B183" s="72"/>
      <c r="C183" s="121" t="s">
        <v>1114</v>
      </c>
      <c r="D183" s="74">
        <v>40153</v>
      </c>
      <c r="E183" s="72" t="s">
        <v>1115</v>
      </c>
      <c r="F183" s="74"/>
      <c r="G183" s="74"/>
      <c r="H183" s="74"/>
      <c r="I183" s="72">
        <v>8</v>
      </c>
      <c r="J183" s="72">
        <v>1</v>
      </c>
      <c r="K183" s="72">
        <f t="shared" si="5"/>
        <v>9</v>
      </c>
    </row>
    <row r="184" spans="1:11" ht="47.25">
      <c r="A184" s="72">
        <v>181</v>
      </c>
      <c r="B184" s="72">
        <v>44169</v>
      </c>
      <c r="C184" s="121" t="s">
        <v>1116</v>
      </c>
      <c r="D184" s="74">
        <v>42835</v>
      </c>
      <c r="E184" s="74">
        <v>43018</v>
      </c>
      <c r="F184" s="74"/>
      <c r="G184" s="74"/>
      <c r="H184" s="74"/>
      <c r="I184" s="72">
        <v>0</v>
      </c>
      <c r="J184" s="72">
        <v>1</v>
      </c>
      <c r="K184" s="72">
        <f t="shared" si="5"/>
        <v>1</v>
      </c>
    </row>
    <row r="185" spans="1:11" s="45" customFormat="1" ht="47.25">
      <c r="A185" s="42">
        <v>182</v>
      </c>
      <c r="B185" s="42">
        <v>34542</v>
      </c>
      <c r="C185" s="43" t="s">
        <v>2621</v>
      </c>
      <c r="D185" s="42" t="s">
        <v>1094</v>
      </c>
      <c r="E185" s="44">
        <v>42921</v>
      </c>
      <c r="F185" s="44">
        <v>44076</v>
      </c>
      <c r="G185" s="44" t="s">
        <v>2616</v>
      </c>
      <c r="H185" s="44" t="s">
        <v>2622</v>
      </c>
      <c r="I185" s="42">
        <v>0</v>
      </c>
      <c r="J185" s="42">
        <v>0</v>
      </c>
      <c r="K185" s="42">
        <f t="shared" si="5"/>
        <v>0</v>
      </c>
    </row>
    <row r="186" spans="1:11" ht="47.25">
      <c r="A186" s="72">
        <v>183</v>
      </c>
      <c r="B186" s="72"/>
      <c r="C186" s="121" t="s">
        <v>1118</v>
      </c>
      <c r="D186" s="72" t="s">
        <v>1119</v>
      </c>
      <c r="E186" s="74">
        <v>41975</v>
      </c>
      <c r="F186" s="74"/>
      <c r="G186" s="74"/>
      <c r="H186" s="74"/>
      <c r="I186" s="72">
        <v>3</v>
      </c>
      <c r="J186" s="72">
        <v>1</v>
      </c>
      <c r="K186" s="72">
        <f t="shared" si="5"/>
        <v>4</v>
      </c>
    </row>
    <row r="187" spans="1:11" ht="47.25">
      <c r="A187" s="72">
        <v>184</v>
      </c>
      <c r="B187" s="72"/>
      <c r="C187" s="121" t="s">
        <v>1120</v>
      </c>
      <c r="D187" s="72" t="s">
        <v>1121</v>
      </c>
      <c r="E187" s="72" t="s">
        <v>161</v>
      </c>
      <c r="F187" s="74"/>
      <c r="G187" s="74"/>
      <c r="H187" s="74"/>
      <c r="I187" s="72">
        <v>4</v>
      </c>
      <c r="J187" s="72">
        <v>1</v>
      </c>
      <c r="K187" s="72">
        <f t="shared" si="5"/>
        <v>5</v>
      </c>
    </row>
    <row r="188" spans="1:11" s="45" customFormat="1" ht="47.25">
      <c r="A188" s="42">
        <v>185</v>
      </c>
      <c r="B188" s="42">
        <v>103240</v>
      </c>
      <c r="C188" s="43" t="s">
        <v>1122</v>
      </c>
      <c r="D188" s="42" t="s">
        <v>1123</v>
      </c>
      <c r="E188" s="44">
        <v>41762</v>
      </c>
      <c r="F188" s="44">
        <v>44076</v>
      </c>
      <c r="G188" s="44" t="s">
        <v>2616</v>
      </c>
      <c r="H188" s="44" t="s">
        <v>2617</v>
      </c>
      <c r="I188" s="42">
        <v>0</v>
      </c>
      <c r="J188" s="42">
        <v>0</v>
      </c>
      <c r="K188" s="42">
        <f t="shared" si="5"/>
        <v>0</v>
      </c>
    </row>
    <row r="189" spans="1:11" ht="47.25">
      <c r="A189" s="72">
        <v>186</v>
      </c>
      <c r="B189" s="72"/>
      <c r="C189" s="121" t="s">
        <v>1124</v>
      </c>
      <c r="D189" s="72" t="s">
        <v>500</v>
      </c>
      <c r="E189" s="74">
        <v>39487</v>
      </c>
      <c r="F189" s="74"/>
      <c r="G189" s="74"/>
      <c r="H189" s="74"/>
      <c r="I189" s="72">
        <v>9</v>
      </c>
      <c r="J189" s="72">
        <v>1</v>
      </c>
      <c r="K189" s="72">
        <f t="shared" si="5"/>
        <v>10</v>
      </c>
    </row>
    <row r="190" spans="1:11" ht="47.25">
      <c r="A190" s="72">
        <v>187</v>
      </c>
      <c r="B190" s="72"/>
      <c r="C190" s="121" t="s">
        <v>1125</v>
      </c>
      <c r="D190" s="74">
        <v>42105</v>
      </c>
      <c r="E190" s="74">
        <v>42349</v>
      </c>
      <c r="F190" s="74"/>
      <c r="G190" s="74"/>
      <c r="H190" s="74"/>
      <c r="I190" s="72">
        <v>2</v>
      </c>
      <c r="J190" s="72">
        <v>1</v>
      </c>
      <c r="K190" s="72">
        <f t="shared" si="5"/>
        <v>3</v>
      </c>
    </row>
    <row r="191" spans="1:11" ht="47.25">
      <c r="A191" s="72">
        <v>188</v>
      </c>
      <c r="B191" s="72"/>
      <c r="C191" s="121" t="s">
        <v>1126</v>
      </c>
      <c r="D191" s="74">
        <v>41646</v>
      </c>
      <c r="E191" s="74">
        <v>41705</v>
      </c>
      <c r="F191" s="74"/>
      <c r="G191" s="74"/>
      <c r="H191" s="74"/>
      <c r="I191" s="72">
        <v>0</v>
      </c>
      <c r="J191" s="72">
        <v>1</v>
      </c>
      <c r="K191" s="72">
        <f t="shared" si="5"/>
        <v>1</v>
      </c>
    </row>
    <row r="192" spans="1:11" ht="47.25">
      <c r="A192" s="72">
        <v>189</v>
      </c>
      <c r="B192" s="72"/>
      <c r="C192" s="121" t="s">
        <v>1127</v>
      </c>
      <c r="D192" s="72" t="s">
        <v>1073</v>
      </c>
      <c r="E192" s="72" t="s">
        <v>1128</v>
      </c>
      <c r="F192" s="74"/>
      <c r="G192" s="74"/>
      <c r="H192" s="74"/>
      <c r="I192" s="72">
        <v>8</v>
      </c>
      <c r="J192" s="72">
        <v>1</v>
      </c>
      <c r="K192" s="72">
        <f t="shared" si="5"/>
        <v>9</v>
      </c>
    </row>
    <row r="193" spans="1:11" ht="47.25">
      <c r="A193" s="72">
        <v>190</v>
      </c>
      <c r="B193" s="72"/>
      <c r="C193" s="121" t="s">
        <v>1129</v>
      </c>
      <c r="D193" s="103">
        <v>40917</v>
      </c>
      <c r="E193" s="74">
        <v>41222</v>
      </c>
      <c r="F193" s="74"/>
      <c r="G193" s="74"/>
      <c r="H193" s="74"/>
      <c r="I193" s="72">
        <v>4</v>
      </c>
      <c r="J193" s="72">
        <v>1</v>
      </c>
      <c r="K193" s="72">
        <f t="shared" si="5"/>
        <v>5</v>
      </c>
    </row>
    <row r="194" spans="1:11" ht="47.25">
      <c r="A194" s="72">
        <v>191</v>
      </c>
      <c r="B194" s="72"/>
      <c r="C194" s="121" t="s">
        <v>1130</v>
      </c>
      <c r="D194" s="74">
        <v>39456</v>
      </c>
      <c r="E194" s="72" t="s">
        <v>1131</v>
      </c>
      <c r="F194" s="74"/>
      <c r="G194" s="74"/>
      <c r="H194" s="74"/>
      <c r="I194" s="72">
        <v>9</v>
      </c>
      <c r="J194" s="72">
        <v>1</v>
      </c>
      <c r="K194" s="72">
        <f t="shared" ref="K194:K224" si="6">I194+J194</f>
        <v>10</v>
      </c>
    </row>
    <row r="195" spans="1:11" ht="47.25">
      <c r="A195" s="72">
        <v>192</v>
      </c>
      <c r="B195" s="72"/>
      <c r="C195" s="121" t="s">
        <v>1132</v>
      </c>
      <c r="D195" s="74">
        <v>41224</v>
      </c>
      <c r="E195" s="72" t="s">
        <v>472</v>
      </c>
      <c r="F195" s="74"/>
      <c r="G195" s="74"/>
      <c r="H195" s="74"/>
      <c r="I195" s="72">
        <v>5</v>
      </c>
      <c r="J195" s="72">
        <v>1</v>
      </c>
      <c r="K195" s="72">
        <f t="shared" si="6"/>
        <v>6</v>
      </c>
    </row>
    <row r="196" spans="1:11" ht="31.5">
      <c r="A196" s="72">
        <v>193</v>
      </c>
      <c r="B196" s="72"/>
      <c r="C196" s="121" t="s">
        <v>1133</v>
      </c>
      <c r="D196" s="74">
        <v>40462</v>
      </c>
      <c r="E196" s="72">
        <v>0</v>
      </c>
      <c r="F196" s="74"/>
      <c r="G196" s="74"/>
      <c r="H196" s="74"/>
      <c r="I196" s="72">
        <v>8</v>
      </c>
      <c r="J196" s="72">
        <v>1</v>
      </c>
      <c r="K196" s="72">
        <f t="shared" si="6"/>
        <v>9</v>
      </c>
    </row>
    <row r="197" spans="1:11" ht="47.25">
      <c r="A197" s="72">
        <v>194</v>
      </c>
      <c r="B197" s="72"/>
      <c r="C197" s="121" t="s">
        <v>1134</v>
      </c>
      <c r="D197" s="74">
        <v>39238</v>
      </c>
      <c r="E197" s="72" t="s">
        <v>1135</v>
      </c>
      <c r="F197" s="74"/>
      <c r="G197" s="74"/>
      <c r="H197" s="74"/>
      <c r="I197" s="72">
        <v>10</v>
      </c>
      <c r="J197" s="72">
        <v>1</v>
      </c>
      <c r="K197" s="72">
        <f t="shared" si="6"/>
        <v>11</v>
      </c>
    </row>
    <row r="198" spans="1:11" ht="63">
      <c r="A198" s="72">
        <v>195</v>
      </c>
      <c r="B198" s="72"/>
      <c r="C198" s="121" t="s">
        <v>1136</v>
      </c>
      <c r="D198" s="74">
        <v>40118</v>
      </c>
      <c r="E198" s="74">
        <v>39874</v>
      </c>
      <c r="F198" s="74"/>
      <c r="G198" s="74"/>
      <c r="H198" s="74"/>
      <c r="I198" s="72">
        <v>5</v>
      </c>
      <c r="J198" s="72">
        <v>1</v>
      </c>
      <c r="K198" s="72">
        <f t="shared" si="6"/>
        <v>6</v>
      </c>
    </row>
    <row r="199" spans="1:11" ht="47.25">
      <c r="A199" s="72">
        <v>196</v>
      </c>
      <c r="B199" s="72"/>
      <c r="C199" s="121" t="s">
        <v>1137</v>
      </c>
      <c r="D199" s="74">
        <v>41550</v>
      </c>
      <c r="E199" s="72" t="s">
        <v>1138</v>
      </c>
      <c r="F199" s="74"/>
      <c r="G199" s="74"/>
      <c r="H199" s="74"/>
      <c r="I199" s="72">
        <v>4</v>
      </c>
      <c r="J199" s="72">
        <v>1</v>
      </c>
      <c r="K199" s="72">
        <f t="shared" si="6"/>
        <v>5</v>
      </c>
    </row>
    <row r="200" spans="1:11" ht="47.25">
      <c r="A200" s="72">
        <v>197</v>
      </c>
      <c r="B200" s="72"/>
      <c r="C200" s="121" t="s">
        <v>1139</v>
      </c>
      <c r="D200" s="72" t="s">
        <v>1140</v>
      </c>
      <c r="E200" s="72" t="s">
        <v>447</v>
      </c>
      <c r="F200" s="74"/>
      <c r="G200" s="74"/>
      <c r="H200" s="74"/>
      <c r="I200" s="72">
        <v>5</v>
      </c>
      <c r="J200" s="72">
        <v>1</v>
      </c>
      <c r="K200" s="72">
        <f t="shared" si="6"/>
        <v>6</v>
      </c>
    </row>
    <row r="201" spans="1:11" ht="47.25">
      <c r="A201" s="72">
        <v>198</v>
      </c>
      <c r="B201" s="72">
        <v>24762</v>
      </c>
      <c r="C201" s="121" t="s">
        <v>1141</v>
      </c>
      <c r="D201" s="72" t="s">
        <v>1142</v>
      </c>
      <c r="E201" s="72" t="s">
        <v>1143</v>
      </c>
      <c r="F201" s="74"/>
      <c r="G201" s="74"/>
      <c r="H201" s="74"/>
      <c r="I201" s="72">
        <v>1</v>
      </c>
      <c r="J201" s="72">
        <v>1</v>
      </c>
      <c r="K201" s="72">
        <f t="shared" si="6"/>
        <v>2</v>
      </c>
    </row>
    <row r="202" spans="1:11" ht="47.25">
      <c r="A202" s="72">
        <v>199</v>
      </c>
      <c r="B202" s="72"/>
      <c r="C202" s="121" t="s">
        <v>1144</v>
      </c>
      <c r="D202" s="74">
        <v>41005</v>
      </c>
      <c r="E202" s="72" t="s">
        <v>1145</v>
      </c>
      <c r="F202" s="74"/>
      <c r="G202" s="74"/>
      <c r="H202" s="74"/>
      <c r="I202" s="72">
        <v>5</v>
      </c>
      <c r="J202" s="72">
        <v>1</v>
      </c>
      <c r="K202" s="72">
        <f t="shared" si="6"/>
        <v>6</v>
      </c>
    </row>
    <row r="203" spans="1:11" ht="47.25">
      <c r="A203" s="72">
        <v>200</v>
      </c>
      <c r="B203" s="72"/>
      <c r="C203" s="121" t="s">
        <v>1147</v>
      </c>
      <c r="D203" s="74">
        <v>41334</v>
      </c>
      <c r="E203" s="74">
        <v>41580</v>
      </c>
      <c r="F203" s="74"/>
      <c r="G203" s="74"/>
      <c r="H203" s="74"/>
      <c r="I203" s="72">
        <v>4</v>
      </c>
      <c r="J203" s="72">
        <v>1</v>
      </c>
      <c r="K203" s="72">
        <f t="shared" si="6"/>
        <v>5</v>
      </c>
    </row>
    <row r="204" spans="1:11" ht="47.25">
      <c r="A204" s="72">
        <v>201</v>
      </c>
      <c r="B204" s="72"/>
      <c r="C204" s="121" t="s">
        <v>1148</v>
      </c>
      <c r="D204" s="74">
        <v>39853</v>
      </c>
      <c r="E204" s="74">
        <v>40338</v>
      </c>
      <c r="F204" s="74"/>
      <c r="G204" s="74"/>
      <c r="H204" s="74"/>
      <c r="I204" s="72">
        <v>7</v>
      </c>
      <c r="J204" s="72">
        <v>1</v>
      </c>
      <c r="K204" s="72">
        <f t="shared" si="6"/>
        <v>8</v>
      </c>
    </row>
    <row r="205" spans="1:11" ht="47.25">
      <c r="A205" s="72">
        <v>202</v>
      </c>
      <c r="B205" s="72">
        <v>83648</v>
      </c>
      <c r="C205" s="121" t="s">
        <v>1149</v>
      </c>
      <c r="D205" s="74">
        <v>40918</v>
      </c>
      <c r="E205" s="74">
        <v>41192</v>
      </c>
      <c r="F205" s="74" t="s">
        <v>2525</v>
      </c>
      <c r="G205" s="74"/>
      <c r="H205" s="74">
        <v>44084</v>
      </c>
      <c r="I205" s="72">
        <v>0</v>
      </c>
      <c r="J205" s="72">
        <v>0</v>
      </c>
      <c r="K205" s="72">
        <f t="shared" si="6"/>
        <v>0</v>
      </c>
    </row>
    <row r="206" spans="1:11" ht="47.25">
      <c r="A206" s="72">
        <v>203</v>
      </c>
      <c r="B206" s="72">
        <v>43863</v>
      </c>
      <c r="C206" s="121" t="s">
        <v>1153</v>
      </c>
      <c r="D206" s="72" t="s">
        <v>1154</v>
      </c>
      <c r="E206" s="72" t="s">
        <v>67</v>
      </c>
      <c r="F206" s="74"/>
      <c r="G206" s="74"/>
      <c r="H206" s="74"/>
      <c r="I206" s="72">
        <v>0</v>
      </c>
      <c r="J206" s="72">
        <v>1</v>
      </c>
      <c r="K206" s="72">
        <f t="shared" si="6"/>
        <v>1</v>
      </c>
    </row>
    <row r="207" spans="1:11" ht="47.25">
      <c r="A207" s="72">
        <v>204</v>
      </c>
      <c r="B207" s="72"/>
      <c r="C207" s="121" t="s">
        <v>1155</v>
      </c>
      <c r="D207" s="74">
        <v>40977</v>
      </c>
      <c r="E207" s="72">
        <v>0</v>
      </c>
      <c r="F207" s="74"/>
      <c r="G207" s="74"/>
      <c r="H207" s="74"/>
      <c r="I207" s="72">
        <v>6</v>
      </c>
      <c r="J207" s="72">
        <v>1</v>
      </c>
      <c r="K207" s="72">
        <f t="shared" si="6"/>
        <v>7</v>
      </c>
    </row>
    <row r="208" spans="1:11" s="45" customFormat="1" ht="47.25">
      <c r="A208" s="72">
        <v>205</v>
      </c>
      <c r="B208" s="72"/>
      <c r="C208" s="121" t="s">
        <v>1162</v>
      </c>
      <c r="D208" s="72" t="s">
        <v>1163</v>
      </c>
      <c r="E208" s="72">
        <v>0</v>
      </c>
      <c r="F208" s="74"/>
      <c r="G208" s="74"/>
      <c r="H208" s="74"/>
      <c r="I208" s="72">
        <v>7</v>
      </c>
      <c r="J208" s="72">
        <v>1</v>
      </c>
      <c r="K208" s="72">
        <f t="shared" si="6"/>
        <v>8</v>
      </c>
    </row>
    <row r="209" spans="1:11" ht="47.25">
      <c r="A209" s="72">
        <v>206</v>
      </c>
      <c r="B209" s="72"/>
      <c r="C209" s="121" t="s">
        <v>1164</v>
      </c>
      <c r="D209" s="72" t="s">
        <v>1165</v>
      </c>
      <c r="E209" s="72" t="s">
        <v>1166</v>
      </c>
      <c r="F209" s="74"/>
      <c r="G209" s="74"/>
      <c r="H209" s="74"/>
      <c r="I209" s="72">
        <v>6</v>
      </c>
      <c r="J209" s="72">
        <v>1</v>
      </c>
      <c r="K209" s="72">
        <f t="shared" si="6"/>
        <v>7</v>
      </c>
    </row>
    <row r="210" spans="1:11" ht="47.25">
      <c r="A210" s="72">
        <v>207</v>
      </c>
      <c r="B210" s="72"/>
      <c r="C210" s="121" t="s">
        <v>1168</v>
      </c>
      <c r="D210" s="72" t="s">
        <v>1169</v>
      </c>
      <c r="E210" s="72">
        <v>0</v>
      </c>
      <c r="F210" s="74"/>
      <c r="G210" s="74"/>
      <c r="H210" s="74"/>
      <c r="I210" s="72">
        <v>8</v>
      </c>
      <c r="J210" s="72">
        <v>1</v>
      </c>
      <c r="K210" s="72">
        <f t="shared" si="6"/>
        <v>9</v>
      </c>
    </row>
    <row r="211" spans="1:11" ht="47.25">
      <c r="A211" s="72">
        <v>208</v>
      </c>
      <c r="B211" s="72">
        <v>38956</v>
      </c>
      <c r="C211" s="121" t="s">
        <v>1176</v>
      </c>
      <c r="D211" s="72" t="s">
        <v>1177</v>
      </c>
      <c r="E211" s="72">
        <v>0</v>
      </c>
      <c r="F211" s="74"/>
      <c r="G211" s="74"/>
      <c r="H211" s="74"/>
      <c r="I211" s="72">
        <v>1</v>
      </c>
      <c r="J211" s="72">
        <v>1</v>
      </c>
      <c r="K211" s="72">
        <f t="shared" si="6"/>
        <v>2</v>
      </c>
    </row>
    <row r="212" spans="1:11" ht="47.25">
      <c r="A212" s="72">
        <v>209</v>
      </c>
      <c r="B212" s="72">
        <v>83643</v>
      </c>
      <c r="C212" s="121" t="s">
        <v>1178</v>
      </c>
      <c r="D212" s="74">
        <v>40972</v>
      </c>
      <c r="E212" s="72" t="s">
        <v>1179</v>
      </c>
      <c r="F212" s="74" t="s">
        <v>2525</v>
      </c>
      <c r="G212" s="74"/>
      <c r="H212" s="74" t="s">
        <v>2553</v>
      </c>
      <c r="I212" s="72">
        <v>0</v>
      </c>
      <c r="J212" s="72">
        <v>0</v>
      </c>
      <c r="K212" s="72">
        <f t="shared" si="6"/>
        <v>0</v>
      </c>
    </row>
    <row r="213" spans="1:11" ht="47.25">
      <c r="A213" s="72">
        <v>210</v>
      </c>
      <c r="B213" s="72">
        <v>43748</v>
      </c>
      <c r="C213" s="121" t="s">
        <v>1180</v>
      </c>
      <c r="D213" s="72" t="s">
        <v>585</v>
      </c>
      <c r="E213" s="74">
        <v>42898</v>
      </c>
      <c r="F213" s="74"/>
      <c r="G213" s="74"/>
      <c r="H213" s="74"/>
      <c r="I213" s="72">
        <v>0</v>
      </c>
      <c r="J213" s="72">
        <v>1</v>
      </c>
      <c r="K213" s="72">
        <f t="shared" si="6"/>
        <v>1</v>
      </c>
    </row>
    <row r="214" spans="1:11" ht="31.5">
      <c r="A214" s="72">
        <v>211</v>
      </c>
      <c r="B214" s="72"/>
      <c r="C214" s="121" t="s">
        <v>1187</v>
      </c>
      <c r="D214" s="74">
        <v>41891</v>
      </c>
      <c r="E214" s="72">
        <v>0</v>
      </c>
      <c r="F214" s="74"/>
      <c r="G214" s="74"/>
      <c r="H214" s="74"/>
      <c r="I214" s="72">
        <v>4</v>
      </c>
      <c r="J214" s="72">
        <v>1</v>
      </c>
      <c r="K214" s="72">
        <f t="shared" si="6"/>
        <v>5</v>
      </c>
    </row>
    <row r="215" spans="1:11" s="45" customFormat="1" ht="47.25">
      <c r="A215" s="72">
        <v>212</v>
      </c>
      <c r="B215" s="72">
        <v>11428</v>
      </c>
      <c r="C215" s="121" t="s">
        <v>1189</v>
      </c>
      <c r="D215" s="74">
        <v>42047</v>
      </c>
      <c r="E215" s="72" t="s">
        <v>1190</v>
      </c>
      <c r="F215" s="74"/>
      <c r="G215" s="74"/>
      <c r="H215" s="74"/>
      <c r="I215" s="72">
        <v>2</v>
      </c>
      <c r="J215" s="72">
        <v>1</v>
      </c>
      <c r="K215" s="72">
        <f t="shared" si="6"/>
        <v>3</v>
      </c>
    </row>
    <row r="216" spans="1:11" ht="47.25">
      <c r="A216" s="72">
        <v>213</v>
      </c>
      <c r="B216" s="72"/>
      <c r="C216" s="121" t="s">
        <v>1191</v>
      </c>
      <c r="D216" s="72" t="s">
        <v>53</v>
      </c>
      <c r="E216" s="72" t="s">
        <v>1192</v>
      </c>
      <c r="F216" s="74"/>
      <c r="G216" s="74"/>
      <c r="H216" s="74"/>
      <c r="I216" s="72">
        <v>2</v>
      </c>
      <c r="J216" s="72">
        <v>1</v>
      </c>
      <c r="K216" s="72">
        <f t="shared" si="6"/>
        <v>3</v>
      </c>
    </row>
    <row r="217" spans="1:11" ht="47.25">
      <c r="A217" s="72">
        <v>214</v>
      </c>
      <c r="B217" s="72"/>
      <c r="C217" s="121" t="s">
        <v>1193</v>
      </c>
      <c r="D217" s="74">
        <v>40269</v>
      </c>
      <c r="E217" s="74">
        <v>40484</v>
      </c>
      <c r="F217" s="74"/>
      <c r="G217" s="74"/>
      <c r="H217" s="74"/>
      <c r="I217" s="72">
        <v>7</v>
      </c>
      <c r="J217" s="72">
        <v>1</v>
      </c>
      <c r="K217" s="72">
        <f t="shared" si="6"/>
        <v>8</v>
      </c>
    </row>
    <row r="218" spans="1:11" ht="47.25">
      <c r="A218" s="72">
        <v>215</v>
      </c>
      <c r="B218" s="72"/>
      <c r="C218" s="121" t="s">
        <v>1194</v>
      </c>
      <c r="D218" s="74">
        <v>41337</v>
      </c>
      <c r="E218" s="72" t="s">
        <v>1195</v>
      </c>
      <c r="F218" s="74"/>
      <c r="G218" s="74"/>
      <c r="H218" s="74"/>
      <c r="I218" s="72">
        <v>4</v>
      </c>
      <c r="J218" s="72">
        <v>1</v>
      </c>
      <c r="K218" s="72">
        <f t="shared" si="6"/>
        <v>5</v>
      </c>
    </row>
    <row r="219" spans="1:11" ht="47.25">
      <c r="A219" s="72">
        <v>216</v>
      </c>
      <c r="B219" s="72"/>
      <c r="C219" s="121" t="s">
        <v>1196</v>
      </c>
      <c r="D219" s="74">
        <v>41558</v>
      </c>
      <c r="E219" s="72" t="s">
        <v>541</v>
      </c>
      <c r="F219" s="74"/>
      <c r="G219" s="74"/>
      <c r="H219" s="74"/>
      <c r="I219" s="72">
        <v>3</v>
      </c>
      <c r="J219" s="72">
        <v>1</v>
      </c>
      <c r="K219" s="72">
        <f t="shared" si="6"/>
        <v>4</v>
      </c>
    </row>
    <row r="220" spans="1:11" ht="47.25">
      <c r="A220" s="72">
        <v>217</v>
      </c>
      <c r="B220" s="72"/>
      <c r="C220" s="121" t="s">
        <v>1197</v>
      </c>
      <c r="D220" s="72" t="s">
        <v>1198</v>
      </c>
      <c r="E220" s="72" t="s">
        <v>1199</v>
      </c>
      <c r="F220" s="74"/>
      <c r="G220" s="74"/>
      <c r="H220" s="74"/>
      <c r="I220" s="72">
        <v>10</v>
      </c>
      <c r="J220" s="72">
        <v>1</v>
      </c>
      <c r="K220" s="72">
        <f t="shared" si="6"/>
        <v>11</v>
      </c>
    </row>
    <row r="221" spans="1:11" ht="47.25">
      <c r="A221" s="72">
        <v>218</v>
      </c>
      <c r="B221" s="72"/>
      <c r="C221" s="121" t="s">
        <v>1200</v>
      </c>
      <c r="D221" s="74">
        <v>40149</v>
      </c>
      <c r="E221" s="74">
        <v>40029</v>
      </c>
      <c r="F221" s="74"/>
      <c r="G221" s="74"/>
      <c r="H221" s="74"/>
      <c r="I221" s="72">
        <v>8</v>
      </c>
      <c r="J221" s="72">
        <v>1</v>
      </c>
      <c r="K221" s="72">
        <f t="shared" si="6"/>
        <v>9</v>
      </c>
    </row>
    <row r="222" spans="1:11" ht="31.5">
      <c r="A222" s="72">
        <v>219</v>
      </c>
      <c r="B222" s="72">
        <v>82790</v>
      </c>
      <c r="C222" s="121" t="s">
        <v>2487</v>
      </c>
      <c r="D222" s="74">
        <v>42134</v>
      </c>
      <c r="E222" s="74">
        <v>42226</v>
      </c>
      <c r="F222" s="74">
        <v>43778</v>
      </c>
      <c r="G222" s="74"/>
      <c r="H222" s="74">
        <v>44022</v>
      </c>
      <c r="I222" s="72">
        <v>0</v>
      </c>
      <c r="J222" s="72">
        <v>0</v>
      </c>
      <c r="K222" s="72">
        <f t="shared" si="6"/>
        <v>0</v>
      </c>
    </row>
    <row r="223" spans="1:11" ht="47.25">
      <c r="A223" s="72">
        <v>220</v>
      </c>
      <c r="B223" s="72">
        <v>83106</v>
      </c>
      <c r="C223" s="121" t="s">
        <v>1201</v>
      </c>
      <c r="D223" s="72" t="s">
        <v>1055</v>
      </c>
      <c r="E223" s="74">
        <v>39757</v>
      </c>
      <c r="F223" s="74" t="s">
        <v>2505</v>
      </c>
      <c r="G223" s="74"/>
      <c r="H223" s="74">
        <v>44140</v>
      </c>
      <c r="I223" s="72">
        <v>0</v>
      </c>
      <c r="J223" s="72">
        <v>0</v>
      </c>
      <c r="K223" s="72">
        <f t="shared" si="6"/>
        <v>0</v>
      </c>
    </row>
    <row r="224" spans="1:11" ht="47.25">
      <c r="A224" s="72">
        <v>221</v>
      </c>
      <c r="B224" s="72"/>
      <c r="C224" s="121" t="s">
        <v>1203</v>
      </c>
      <c r="D224" s="72" t="s">
        <v>161</v>
      </c>
      <c r="E224" s="72" t="s">
        <v>1202</v>
      </c>
      <c r="F224" s="74"/>
      <c r="G224" s="74"/>
      <c r="H224" s="74"/>
      <c r="I224" s="72">
        <v>3</v>
      </c>
      <c r="J224" s="72">
        <v>1</v>
      </c>
      <c r="K224" s="72">
        <f t="shared" si="6"/>
        <v>4</v>
      </c>
    </row>
    <row r="225" spans="1:11" s="45" customFormat="1" ht="47.25">
      <c r="A225" s="72">
        <v>222</v>
      </c>
      <c r="B225" s="72"/>
      <c r="C225" s="121" t="s">
        <v>1204</v>
      </c>
      <c r="D225" s="72" t="s">
        <v>1205</v>
      </c>
      <c r="E225" s="74">
        <v>39667</v>
      </c>
      <c r="F225" s="74"/>
      <c r="G225" s="74"/>
      <c r="H225" s="74"/>
      <c r="I225" s="72">
        <v>9</v>
      </c>
      <c r="J225" s="72">
        <v>1</v>
      </c>
      <c r="K225" s="72">
        <f t="shared" ref="K225:K238" si="7">I225+J225</f>
        <v>10</v>
      </c>
    </row>
    <row r="226" spans="1:11" s="45" customFormat="1" ht="47.25">
      <c r="A226" s="72">
        <v>223</v>
      </c>
      <c r="B226" s="72"/>
      <c r="C226" s="121" t="s">
        <v>1208</v>
      </c>
      <c r="D226" s="74">
        <v>39883</v>
      </c>
      <c r="E226" s="74">
        <v>40128</v>
      </c>
      <c r="F226" s="74"/>
      <c r="G226" s="74"/>
      <c r="H226" s="74"/>
      <c r="I226" s="72">
        <v>8</v>
      </c>
      <c r="J226" s="72">
        <v>1</v>
      </c>
      <c r="K226" s="72">
        <f t="shared" si="7"/>
        <v>9</v>
      </c>
    </row>
    <row r="227" spans="1:11" ht="47.25">
      <c r="A227" s="72">
        <v>224</v>
      </c>
      <c r="B227" s="72"/>
      <c r="C227" s="121" t="s">
        <v>1206</v>
      </c>
      <c r="D227" s="72" t="s">
        <v>1207</v>
      </c>
      <c r="E227" s="74">
        <v>40732</v>
      </c>
      <c r="F227" s="74"/>
      <c r="G227" s="74"/>
      <c r="H227" s="74"/>
      <c r="I227" s="72">
        <v>6</v>
      </c>
      <c r="J227" s="72">
        <v>1</v>
      </c>
      <c r="K227" s="72">
        <f t="shared" si="7"/>
        <v>7</v>
      </c>
    </row>
    <row r="228" spans="1:11" ht="47.25">
      <c r="A228" s="72">
        <v>225</v>
      </c>
      <c r="B228" s="72"/>
      <c r="C228" s="121" t="s">
        <v>1209</v>
      </c>
      <c r="D228" s="74">
        <v>41285</v>
      </c>
      <c r="E228" s="72" t="s">
        <v>161</v>
      </c>
      <c r="F228" s="74"/>
      <c r="G228" s="74"/>
      <c r="H228" s="74"/>
      <c r="I228" s="72">
        <v>2</v>
      </c>
      <c r="J228" s="72">
        <v>1</v>
      </c>
      <c r="K228" s="72">
        <f t="shared" si="7"/>
        <v>3</v>
      </c>
    </row>
    <row r="229" spans="1:11" ht="47.25">
      <c r="A229" s="72">
        <v>226</v>
      </c>
      <c r="B229" s="72"/>
      <c r="C229" s="121" t="s">
        <v>1210</v>
      </c>
      <c r="D229" s="72" t="s">
        <v>1211</v>
      </c>
      <c r="E229" s="72" t="s">
        <v>1212</v>
      </c>
      <c r="F229" s="74"/>
      <c r="G229" s="74"/>
      <c r="H229" s="74"/>
      <c r="I229" s="72">
        <v>2</v>
      </c>
      <c r="J229" s="72">
        <v>1</v>
      </c>
      <c r="K229" s="72">
        <f t="shared" si="7"/>
        <v>3</v>
      </c>
    </row>
    <row r="230" spans="1:11" ht="47.25">
      <c r="A230" s="72">
        <v>227</v>
      </c>
      <c r="B230" s="72"/>
      <c r="C230" s="121" t="s">
        <v>1213</v>
      </c>
      <c r="D230" s="74">
        <v>40889</v>
      </c>
      <c r="E230" s="74">
        <v>41000</v>
      </c>
      <c r="F230" s="74"/>
      <c r="G230" s="74"/>
      <c r="H230" s="74"/>
      <c r="I230" s="72">
        <v>6</v>
      </c>
      <c r="J230" s="72">
        <v>1</v>
      </c>
      <c r="K230" s="72">
        <f t="shared" si="7"/>
        <v>7</v>
      </c>
    </row>
    <row r="231" spans="1:11" ht="47.25">
      <c r="A231" s="72">
        <v>228</v>
      </c>
      <c r="B231" s="72"/>
      <c r="C231" s="121" t="s">
        <v>1214</v>
      </c>
      <c r="D231" s="74">
        <v>39817</v>
      </c>
      <c r="E231" s="74">
        <v>40029</v>
      </c>
      <c r="F231" s="74"/>
      <c r="G231" s="74"/>
      <c r="H231" s="74"/>
      <c r="I231" s="72">
        <v>9</v>
      </c>
      <c r="J231" s="72">
        <v>1</v>
      </c>
      <c r="K231" s="72">
        <f t="shared" si="7"/>
        <v>10</v>
      </c>
    </row>
    <row r="232" spans="1:11" ht="63">
      <c r="A232" s="72">
        <v>229</v>
      </c>
      <c r="B232" s="72"/>
      <c r="C232" s="121" t="s">
        <v>1215</v>
      </c>
      <c r="D232" s="74">
        <v>39755</v>
      </c>
      <c r="E232" s="72" t="s">
        <v>1216</v>
      </c>
      <c r="F232" s="74"/>
      <c r="G232" s="74"/>
      <c r="H232" s="74"/>
      <c r="I232" s="72">
        <v>9</v>
      </c>
      <c r="J232" s="72">
        <v>1</v>
      </c>
      <c r="K232" s="72">
        <f t="shared" si="7"/>
        <v>10</v>
      </c>
    </row>
    <row r="233" spans="1:11" ht="47.25">
      <c r="A233" s="72">
        <v>230</v>
      </c>
      <c r="B233" s="72"/>
      <c r="C233" s="121" t="s">
        <v>1217</v>
      </c>
      <c r="D233" s="74">
        <v>42105</v>
      </c>
      <c r="E233" s="74">
        <v>42319</v>
      </c>
      <c r="F233" s="74"/>
      <c r="G233" s="74"/>
      <c r="H233" s="74"/>
      <c r="I233" s="72">
        <v>3</v>
      </c>
      <c r="J233" s="72">
        <v>1</v>
      </c>
      <c r="K233" s="72">
        <f t="shared" si="7"/>
        <v>4</v>
      </c>
    </row>
    <row r="234" spans="1:11" ht="47.25">
      <c r="A234" s="72">
        <v>231</v>
      </c>
      <c r="B234" s="72">
        <v>35378</v>
      </c>
      <c r="C234" s="121" t="s">
        <v>1218</v>
      </c>
      <c r="D234" s="72" t="s">
        <v>1219</v>
      </c>
      <c r="E234" s="72" t="s">
        <v>1220</v>
      </c>
      <c r="F234" s="74"/>
      <c r="G234" s="74"/>
      <c r="H234" s="74"/>
      <c r="I234" s="72">
        <v>1</v>
      </c>
      <c r="J234" s="72">
        <v>1</v>
      </c>
      <c r="K234" s="72">
        <f t="shared" si="7"/>
        <v>2</v>
      </c>
    </row>
    <row r="235" spans="1:11" ht="47.25">
      <c r="A235" s="72">
        <v>232</v>
      </c>
      <c r="B235" s="72"/>
      <c r="C235" s="121" t="s">
        <v>1221</v>
      </c>
      <c r="D235" s="72" t="s">
        <v>1222</v>
      </c>
      <c r="E235" s="72" t="s">
        <v>1223</v>
      </c>
      <c r="F235" s="74"/>
      <c r="G235" s="74"/>
      <c r="H235" s="74"/>
      <c r="I235" s="72">
        <v>11</v>
      </c>
      <c r="J235" s="72">
        <v>1</v>
      </c>
      <c r="K235" s="72">
        <f t="shared" si="7"/>
        <v>12</v>
      </c>
    </row>
    <row r="236" spans="1:11" ht="47.25">
      <c r="A236" s="72">
        <v>233</v>
      </c>
      <c r="B236" s="72"/>
      <c r="C236" s="121" t="s">
        <v>1224</v>
      </c>
      <c r="D236" s="74">
        <v>39481</v>
      </c>
      <c r="E236" s="72" t="s">
        <v>1216</v>
      </c>
      <c r="F236" s="74"/>
      <c r="G236" s="74"/>
      <c r="H236" s="74"/>
      <c r="I236" s="72">
        <v>9</v>
      </c>
      <c r="J236" s="72">
        <v>1</v>
      </c>
      <c r="K236" s="72">
        <f t="shared" si="7"/>
        <v>10</v>
      </c>
    </row>
    <row r="237" spans="1:11" ht="47.25">
      <c r="A237" s="72">
        <v>234</v>
      </c>
      <c r="B237" s="72"/>
      <c r="C237" s="121" t="s">
        <v>1225</v>
      </c>
      <c r="D237" s="72" t="s">
        <v>34</v>
      </c>
      <c r="E237" s="72" t="s">
        <v>1226</v>
      </c>
      <c r="F237" s="74"/>
      <c r="G237" s="74"/>
      <c r="H237" s="74"/>
      <c r="I237" s="72">
        <v>8</v>
      </c>
      <c r="J237" s="72">
        <v>1</v>
      </c>
      <c r="K237" s="72">
        <f t="shared" si="7"/>
        <v>9</v>
      </c>
    </row>
    <row r="238" spans="1:11" ht="47.25">
      <c r="A238" s="72">
        <v>235</v>
      </c>
      <c r="B238" s="72"/>
      <c r="C238" s="121" t="s">
        <v>1229</v>
      </c>
      <c r="D238" s="72" t="s">
        <v>1227</v>
      </c>
      <c r="E238" s="72" t="s">
        <v>1228</v>
      </c>
      <c r="F238" s="74"/>
      <c r="G238" s="74"/>
      <c r="H238" s="74"/>
      <c r="I238" s="72">
        <v>7</v>
      </c>
      <c r="J238" s="72">
        <v>1</v>
      </c>
      <c r="K238" s="72">
        <f t="shared" si="7"/>
        <v>8</v>
      </c>
    </row>
    <row r="239" spans="1:11" ht="47.25">
      <c r="A239" s="72">
        <v>236</v>
      </c>
      <c r="B239" s="72">
        <v>7908</v>
      </c>
      <c r="C239" s="121" t="s">
        <v>1230</v>
      </c>
      <c r="D239" s="74">
        <v>42134</v>
      </c>
      <c r="E239" s="74">
        <v>42226</v>
      </c>
      <c r="F239" s="74"/>
      <c r="G239" s="74"/>
      <c r="H239" s="74"/>
      <c r="I239" s="72">
        <v>2</v>
      </c>
      <c r="J239" s="72">
        <v>1</v>
      </c>
      <c r="K239" s="72">
        <f t="shared" ref="K239:K255" si="8">I239+J239</f>
        <v>3</v>
      </c>
    </row>
    <row r="240" spans="1:11" ht="47.25">
      <c r="A240" s="72">
        <v>237</v>
      </c>
      <c r="B240" s="72"/>
      <c r="C240" s="121" t="s">
        <v>1231</v>
      </c>
      <c r="D240" s="74">
        <v>39089</v>
      </c>
      <c r="E240" s="74">
        <v>39121</v>
      </c>
      <c r="F240" s="74"/>
      <c r="G240" s="74"/>
      <c r="H240" s="74"/>
      <c r="I240" s="72">
        <v>10</v>
      </c>
      <c r="J240" s="72">
        <v>1</v>
      </c>
      <c r="K240" s="72">
        <f t="shared" si="8"/>
        <v>11</v>
      </c>
    </row>
    <row r="241" spans="1:11" ht="47.25">
      <c r="A241" s="72">
        <v>238</v>
      </c>
      <c r="B241" s="72"/>
      <c r="C241" s="121" t="s">
        <v>1232</v>
      </c>
      <c r="D241" s="72" t="s">
        <v>274</v>
      </c>
      <c r="E241" s="72" t="s">
        <v>667</v>
      </c>
      <c r="F241" s="74"/>
      <c r="G241" s="74"/>
      <c r="H241" s="74"/>
      <c r="I241" s="72">
        <v>9</v>
      </c>
      <c r="J241" s="72">
        <v>1</v>
      </c>
      <c r="K241" s="72">
        <f t="shared" si="8"/>
        <v>10</v>
      </c>
    </row>
    <row r="242" spans="1:11" ht="47.25">
      <c r="A242" s="72">
        <v>239</v>
      </c>
      <c r="B242" s="72"/>
      <c r="C242" s="121" t="s">
        <v>1233</v>
      </c>
      <c r="D242" s="72" t="s">
        <v>1234</v>
      </c>
      <c r="E242" s="74">
        <v>41798</v>
      </c>
      <c r="F242" s="74"/>
      <c r="G242" s="74"/>
      <c r="H242" s="74"/>
      <c r="I242" s="72">
        <v>3</v>
      </c>
      <c r="J242" s="72">
        <v>1</v>
      </c>
      <c r="K242" s="72">
        <f t="shared" si="8"/>
        <v>4</v>
      </c>
    </row>
    <row r="243" spans="1:11" ht="47.25">
      <c r="A243" s="72">
        <v>240</v>
      </c>
      <c r="B243" s="72"/>
      <c r="C243" s="121" t="s">
        <v>1235</v>
      </c>
      <c r="D243" s="72" t="s">
        <v>1236</v>
      </c>
      <c r="E243" s="74">
        <v>41372</v>
      </c>
      <c r="F243" s="74"/>
      <c r="G243" s="74"/>
      <c r="H243" s="74"/>
      <c r="I243" s="72">
        <v>4</v>
      </c>
      <c r="J243" s="72">
        <v>1</v>
      </c>
      <c r="K243" s="72">
        <f t="shared" si="8"/>
        <v>5</v>
      </c>
    </row>
    <row r="244" spans="1:11" ht="47.25">
      <c r="A244" s="72">
        <v>241</v>
      </c>
      <c r="B244" s="72"/>
      <c r="C244" s="121" t="s">
        <v>1237</v>
      </c>
      <c r="D244" s="74">
        <v>42013</v>
      </c>
      <c r="E244" s="72" t="s">
        <v>1238</v>
      </c>
      <c r="F244" s="74"/>
      <c r="G244" s="74"/>
      <c r="H244" s="74"/>
      <c r="I244" s="72">
        <v>2</v>
      </c>
      <c r="J244" s="72">
        <v>1</v>
      </c>
      <c r="K244" s="72">
        <f t="shared" si="8"/>
        <v>3</v>
      </c>
    </row>
    <row r="245" spans="1:11" ht="47.25">
      <c r="A245" s="72">
        <v>242</v>
      </c>
      <c r="B245" s="72"/>
      <c r="C245" s="121" t="s">
        <v>1239</v>
      </c>
      <c r="D245" s="72" t="s">
        <v>1240</v>
      </c>
      <c r="E245" s="74">
        <v>42555</v>
      </c>
      <c r="F245" s="74"/>
      <c r="G245" s="74"/>
      <c r="H245" s="74"/>
      <c r="I245" s="72">
        <v>1</v>
      </c>
      <c r="J245" s="72">
        <v>1</v>
      </c>
      <c r="K245" s="72">
        <f t="shared" si="8"/>
        <v>2</v>
      </c>
    </row>
    <row r="246" spans="1:11" ht="47.25">
      <c r="A246" s="72">
        <v>243</v>
      </c>
      <c r="B246" s="72"/>
      <c r="C246" s="121" t="s">
        <v>1241</v>
      </c>
      <c r="D246" s="74">
        <v>41975</v>
      </c>
      <c r="E246" s="74">
        <v>41702</v>
      </c>
      <c r="F246" s="74"/>
      <c r="G246" s="74"/>
      <c r="H246" s="74"/>
      <c r="I246" s="72">
        <v>3</v>
      </c>
      <c r="J246" s="72">
        <v>1</v>
      </c>
      <c r="K246" s="72">
        <f t="shared" si="8"/>
        <v>4</v>
      </c>
    </row>
    <row r="247" spans="1:11" ht="47.25">
      <c r="A247" s="72">
        <v>244</v>
      </c>
      <c r="B247" s="72"/>
      <c r="C247" s="121" t="s">
        <v>1242</v>
      </c>
      <c r="D247" s="74">
        <v>41832</v>
      </c>
      <c r="E247" s="74">
        <v>42280</v>
      </c>
      <c r="F247" s="74"/>
      <c r="G247" s="74"/>
      <c r="H247" s="74"/>
      <c r="I247" s="72">
        <v>2</v>
      </c>
      <c r="J247" s="72">
        <v>1</v>
      </c>
      <c r="K247" s="72">
        <f t="shared" si="8"/>
        <v>3</v>
      </c>
    </row>
    <row r="248" spans="1:11" ht="47.25">
      <c r="A248" s="72">
        <v>245</v>
      </c>
      <c r="B248" s="72"/>
      <c r="C248" s="121" t="s">
        <v>1243</v>
      </c>
      <c r="D248" s="74">
        <v>40031</v>
      </c>
      <c r="E248" s="72" t="s">
        <v>1244</v>
      </c>
      <c r="F248" s="74"/>
      <c r="G248" s="74"/>
      <c r="H248" s="74"/>
      <c r="I248" s="72">
        <v>8</v>
      </c>
      <c r="J248" s="72">
        <v>1</v>
      </c>
      <c r="K248" s="72">
        <f t="shared" si="8"/>
        <v>9</v>
      </c>
    </row>
    <row r="249" spans="1:11" ht="47.25">
      <c r="A249" s="72">
        <v>246</v>
      </c>
      <c r="B249" s="72"/>
      <c r="C249" s="121" t="s">
        <v>1245</v>
      </c>
      <c r="D249" s="72" t="s">
        <v>1246</v>
      </c>
      <c r="E249" s="72" t="s">
        <v>710</v>
      </c>
      <c r="F249" s="74"/>
      <c r="G249" s="74"/>
      <c r="H249" s="74"/>
      <c r="I249" s="72">
        <v>3</v>
      </c>
      <c r="J249" s="72">
        <v>1</v>
      </c>
      <c r="K249" s="72">
        <f t="shared" si="8"/>
        <v>4</v>
      </c>
    </row>
    <row r="250" spans="1:11" ht="47.25">
      <c r="A250" s="72">
        <v>247</v>
      </c>
      <c r="B250" s="72"/>
      <c r="C250" s="121" t="s">
        <v>1247</v>
      </c>
      <c r="D250" s="74">
        <v>39424</v>
      </c>
      <c r="E250" s="72" t="s">
        <v>695</v>
      </c>
      <c r="F250" s="74"/>
      <c r="G250" s="74"/>
      <c r="H250" s="74"/>
      <c r="I250" s="72">
        <v>10</v>
      </c>
      <c r="J250" s="72">
        <v>1</v>
      </c>
      <c r="K250" s="72">
        <f t="shared" si="8"/>
        <v>11</v>
      </c>
    </row>
    <row r="251" spans="1:11" ht="47.25">
      <c r="A251" s="72">
        <v>248</v>
      </c>
      <c r="B251" s="72"/>
      <c r="C251" s="121" t="s">
        <v>1248</v>
      </c>
      <c r="D251" s="72" t="s">
        <v>1249</v>
      </c>
      <c r="E251" s="72" t="s">
        <v>1250</v>
      </c>
      <c r="F251" s="74"/>
      <c r="G251" s="74"/>
      <c r="H251" s="74"/>
      <c r="I251" s="72">
        <v>2</v>
      </c>
      <c r="J251" s="72">
        <v>1</v>
      </c>
      <c r="K251" s="72">
        <f t="shared" si="8"/>
        <v>3</v>
      </c>
    </row>
    <row r="252" spans="1:11" ht="47.25">
      <c r="A252" s="72">
        <v>249</v>
      </c>
      <c r="B252" s="72">
        <v>49434</v>
      </c>
      <c r="C252" s="121" t="s">
        <v>1251</v>
      </c>
      <c r="D252" s="74">
        <v>43313</v>
      </c>
      <c r="E252" s="74">
        <v>43374</v>
      </c>
      <c r="F252" s="74"/>
      <c r="G252" s="74"/>
      <c r="H252" s="74"/>
      <c r="I252" s="72">
        <v>0</v>
      </c>
      <c r="J252" s="72">
        <v>1</v>
      </c>
      <c r="K252" s="72">
        <f t="shared" si="8"/>
        <v>1</v>
      </c>
    </row>
    <row r="253" spans="1:11" ht="47.25">
      <c r="A253" s="72">
        <v>250</v>
      </c>
      <c r="B253" s="72"/>
      <c r="C253" s="121" t="s">
        <v>1252</v>
      </c>
      <c r="D253" s="74">
        <v>42958</v>
      </c>
      <c r="E253" s="74">
        <v>42898</v>
      </c>
      <c r="F253" s="74"/>
      <c r="G253" s="74"/>
      <c r="H253" s="74"/>
      <c r="I253" s="72">
        <v>1</v>
      </c>
      <c r="J253" s="72">
        <v>1</v>
      </c>
      <c r="K253" s="72">
        <f t="shared" si="8"/>
        <v>2</v>
      </c>
    </row>
    <row r="254" spans="1:11" ht="63">
      <c r="A254" s="72">
        <v>251</v>
      </c>
      <c r="B254" s="72"/>
      <c r="C254" s="121" t="s">
        <v>1253</v>
      </c>
      <c r="D254" s="72" t="s">
        <v>282</v>
      </c>
      <c r="E254" s="72" t="s">
        <v>1254</v>
      </c>
      <c r="F254" s="74"/>
      <c r="G254" s="74"/>
      <c r="H254" s="74"/>
      <c r="I254" s="72">
        <v>10</v>
      </c>
      <c r="J254" s="72">
        <v>1</v>
      </c>
      <c r="K254" s="72">
        <f t="shared" si="8"/>
        <v>11</v>
      </c>
    </row>
    <row r="255" spans="1:11" ht="47.25">
      <c r="A255" s="72">
        <v>252</v>
      </c>
      <c r="B255" s="72"/>
      <c r="C255" s="121" t="s">
        <v>1255</v>
      </c>
      <c r="D255" s="74">
        <v>41188</v>
      </c>
      <c r="E255" s="72" t="s">
        <v>1256</v>
      </c>
      <c r="F255" s="74"/>
      <c r="G255" s="74"/>
      <c r="H255" s="74"/>
      <c r="I255" s="72">
        <v>5</v>
      </c>
      <c r="J255" s="72">
        <v>1</v>
      </c>
      <c r="K255" s="72">
        <f t="shared" si="8"/>
        <v>6</v>
      </c>
    </row>
    <row r="256" spans="1:11" ht="47.25">
      <c r="A256" s="72">
        <v>253</v>
      </c>
      <c r="B256" s="72">
        <v>61349</v>
      </c>
      <c r="C256" s="121" t="s">
        <v>1257</v>
      </c>
      <c r="D256" s="74">
        <v>43139</v>
      </c>
      <c r="E256" s="72" t="s">
        <v>1258</v>
      </c>
      <c r="F256" s="74"/>
      <c r="G256" s="74"/>
      <c r="H256" s="74"/>
      <c r="I256" s="72">
        <v>0</v>
      </c>
      <c r="J256" s="72">
        <v>1</v>
      </c>
      <c r="K256" s="72">
        <f t="shared" ref="K256:K257" si="9">I256+J256</f>
        <v>1</v>
      </c>
    </row>
    <row r="257" spans="1:11" ht="47.25">
      <c r="A257" s="72">
        <v>254</v>
      </c>
      <c r="B257" s="72"/>
      <c r="C257" s="121" t="s">
        <v>1259</v>
      </c>
      <c r="D257" s="72" t="s">
        <v>892</v>
      </c>
      <c r="E257" s="72">
        <v>0</v>
      </c>
      <c r="F257" s="74"/>
      <c r="G257" s="74"/>
      <c r="H257" s="74"/>
      <c r="I257" s="72">
        <v>4</v>
      </c>
      <c r="J257" s="72">
        <v>1</v>
      </c>
      <c r="K257" s="72">
        <f t="shared" si="9"/>
        <v>5</v>
      </c>
    </row>
    <row r="258" spans="1:11" ht="47.25">
      <c r="A258" s="72">
        <v>255</v>
      </c>
      <c r="B258" s="72">
        <v>82281</v>
      </c>
      <c r="C258" s="121" t="s">
        <v>1260</v>
      </c>
      <c r="D258" s="74">
        <v>42340</v>
      </c>
      <c r="E258" s="72" t="s">
        <v>833</v>
      </c>
      <c r="F258" s="74" t="s">
        <v>2481</v>
      </c>
      <c r="G258" s="74"/>
      <c r="H258" s="74">
        <v>44167</v>
      </c>
      <c r="I258" s="72">
        <v>0</v>
      </c>
      <c r="J258" s="72">
        <v>0</v>
      </c>
      <c r="K258" s="72">
        <f t="shared" ref="K258:K278" si="10">I258+J258</f>
        <v>0</v>
      </c>
    </row>
    <row r="259" spans="1:11" ht="47.25">
      <c r="A259" s="72">
        <v>256</v>
      </c>
      <c r="B259" s="72"/>
      <c r="C259" s="121" t="s">
        <v>1261</v>
      </c>
      <c r="D259" s="74">
        <v>42015</v>
      </c>
      <c r="E259" s="74">
        <v>42046</v>
      </c>
      <c r="F259" s="74"/>
      <c r="G259" s="74"/>
      <c r="H259" s="74"/>
      <c r="I259" s="72">
        <v>2</v>
      </c>
      <c r="J259" s="72">
        <v>1</v>
      </c>
      <c r="K259" s="72">
        <f t="shared" si="10"/>
        <v>3</v>
      </c>
    </row>
    <row r="260" spans="1:11" ht="47.25">
      <c r="A260" s="72">
        <v>257</v>
      </c>
      <c r="B260" s="72">
        <v>12024</v>
      </c>
      <c r="C260" s="121" t="s">
        <v>1262</v>
      </c>
      <c r="D260" s="74">
        <v>42289</v>
      </c>
      <c r="E260" s="72" t="s">
        <v>1101</v>
      </c>
      <c r="F260" s="74"/>
      <c r="G260" s="74"/>
      <c r="H260" s="74"/>
      <c r="I260" s="72">
        <v>2</v>
      </c>
      <c r="J260" s="72">
        <v>1</v>
      </c>
      <c r="K260" s="72">
        <f t="shared" si="10"/>
        <v>3</v>
      </c>
    </row>
    <row r="261" spans="1:11" ht="47.25">
      <c r="A261" s="72">
        <v>258</v>
      </c>
      <c r="B261" s="72"/>
      <c r="C261" s="121" t="s">
        <v>1263</v>
      </c>
      <c r="D261" s="74">
        <v>41276</v>
      </c>
      <c r="E261" s="74">
        <v>41427</v>
      </c>
      <c r="F261" s="74"/>
      <c r="G261" s="74"/>
      <c r="H261" s="74"/>
      <c r="I261" s="72">
        <v>4</v>
      </c>
      <c r="J261" s="72">
        <v>1</v>
      </c>
      <c r="K261" s="72">
        <f t="shared" si="10"/>
        <v>5</v>
      </c>
    </row>
    <row r="262" spans="1:11" ht="47.25">
      <c r="A262" s="72">
        <v>259</v>
      </c>
      <c r="B262" s="72"/>
      <c r="C262" s="121" t="s">
        <v>1264</v>
      </c>
      <c r="D262" s="74">
        <v>41275</v>
      </c>
      <c r="E262" s="74">
        <v>41518</v>
      </c>
      <c r="F262" s="74"/>
      <c r="G262" s="74"/>
      <c r="H262" s="74"/>
      <c r="I262" s="72">
        <v>4</v>
      </c>
      <c r="J262" s="72">
        <v>1</v>
      </c>
      <c r="K262" s="72">
        <f t="shared" si="10"/>
        <v>5</v>
      </c>
    </row>
    <row r="263" spans="1:11" ht="47.25">
      <c r="A263" s="72">
        <v>260</v>
      </c>
      <c r="B263" s="72"/>
      <c r="C263" s="121" t="s">
        <v>1265</v>
      </c>
      <c r="D263" s="74">
        <v>39816</v>
      </c>
      <c r="E263" s="72" t="s">
        <v>1226</v>
      </c>
      <c r="F263" s="74"/>
      <c r="G263" s="74"/>
      <c r="H263" s="74"/>
      <c r="I263" s="72">
        <v>8</v>
      </c>
      <c r="J263" s="72">
        <v>1</v>
      </c>
      <c r="K263" s="72">
        <f t="shared" si="10"/>
        <v>9</v>
      </c>
    </row>
    <row r="264" spans="1:11" s="45" customFormat="1" ht="47.25">
      <c r="A264" s="72">
        <v>261</v>
      </c>
      <c r="B264" s="72"/>
      <c r="C264" s="121" t="s">
        <v>1266</v>
      </c>
      <c r="D264" s="72" t="s">
        <v>1267</v>
      </c>
      <c r="E264" s="74">
        <v>40092</v>
      </c>
      <c r="F264" s="74"/>
      <c r="G264" s="74"/>
      <c r="H264" s="74"/>
      <c r="I264" s="72">
        <v>8</v>
      </c>
      <c r="J264" s="72">
        <v>1</v>
      </c>
      <c r="K264" s="72">
        <f t="shared" si="10"/>
        <v>9</v>
      </c>
    </row>
    <row r="265" spans="1:11" ht="31.5">
      <c r="A265" s="72">
        <v>262</v>
      </c>
      <c r="B265" s="72"/>
      <c r="C265" s="121" t="s">
        <v>1268</v>
      </c>
      <c r="D265" s="72" t="s">
        <v>587</v>
      </c>
      <c r="E265" s="72" t="s">
        <v>24</v>
      </c>
      <c r="F265" s="74"/>
      <c r="G265" s="74"/>
      <c r="H265" s="74"/>
      <c r="I265" s="72">
        <v>6</v>
      </c>
      <c r="J265" s="72">
        <v>1</v>
      </c>
      <c r="K265" s="72">
        <f t="shared" si="10"/>
        <v>7</v>
      </c>
    </row>
    <row r="266" spans="1:11" ht="47.25">
      <c r="A266" s="72">
        <v>263</v>
      </c>
      <c r="B266" s="72"/>
      <c r="C266" s="121" t="s">
        <v>1269</v>
      </c>
      <c r="D266" s="72" t="s">
        <v>1270</v>
      </c>
      <c r="E266" s="74">
        <v>42345</v>
      </c>
      <c r="F266" s="74"/>
      <c r="G266" s="74"/>
      <c r="H266" s="74"/>
      <c r="I266" s="72">
        <v>2</v>
      </c>
      <c r="J266" s="72">
        <v>1</v>
      </c>
      <c r="K266" s="72">
        <f t="shared" si="10"/>
        <v>3</v>
      </c>
    </row>
    <row r="267" spans="1:11" ht="47.25">
      <c r="A267" s="72">
        <v>264</v>
      </c>
      <c r="B267" s="72"/>
      <c r="C267" s="121" t="s">
        <v>1271</v>
      </c>
      <c r="D267" s="74">
        <v>41194</v>
      </c>
      <c r="E267" s="74">
        <v>41368</v>
      </c>
      <c r="F267" s="74"/>
      <c r="G267" s="74"/>
      <c r="H267" s="74"/>
      <c r="I267" s="72">
        <v>4</v>
      </c>
      <c r="J267" s="72">
        <v>1</v>
      </c>
      <c r="K267" s="72">
        <f t="shared" si="10"/>
        <v>5</v>
      </c>
    </row>
    <row r="268" spans="1:11" ht="47.25">
      <c r="A268" s="72">
        <v>265</v>
      </c>
      <c r="B268" s="72"/>
      <c r="C268" s="121" t="s">
        <v>1272</v>
      </c>
      <c r="D268" s="72" t="s">
        <v>1273</v>
      </c>
      <c r="E268" s="72" t="s">
        <v>1274</v>
      </c>
      <c r="F268" s="74"/>
      <c r="G268" s="74"/>
      <c r="H268" s="74"/>
      <c r="I268" s="72">
        <v>2</v>
      </c>
      <c r="J268" s="72">
        <v>1</v>
      </c>
      <c r="K268" s="72">
        <f t="shared" si="10"/>
        <v>3</v>
      </c>
    </row>
    <row r="269" spans="1:11" ht="47.25">
      <c r="A269" s="72">
        <v>266</v>
      </c>
      <c r="B269" s="72"/>
      <c r="C269" s="121" t="s">
        <v>1275</v>
      </c>
      <c r="D269" s="74">
        <v>39852</v>
      </c>
      <c r="E269" s="74">
        <v>40002</v>
      </c>
      <c r="F269" s="74"/>
      <c r="G269" s="74"/>
      <c r="H269" s="74"/>
      <c r="I269" s="72">
        <v>8</v>
      </c>
      <c r="J269" s="72">
        <v>1</v>
      </c>
      <c r="K269" s="72">
        <f t="shared" si="10"/>
        <v>9</v>
      </c>
    </row>
    <row r="270" spans="1:11" ht="63">
      <c r="A270" s="72">
        <v>267</v>
      </c>
      <c r="B270" s="72"/>
      <c r="C270" s="121" t="s">
        <v>1276</v>
      </c>
      <c r="D270" s="72" t="s">
        <v>1277</v>
      </c>
      <c r="E270" s="74">
        <v>42345</v>
      </c>
      <c r="F270" s="74"/>
      <c r="G270" s="74"/>
      <c r="H270" s="74"/>
      <c r="I270" s="72">
        <v>2</v>
      </c>
      <c r="J270" s="72">
        <v>1</v>
      </c>
      <c r="K270" s="72">
        <f t="shared" si="10"/>
        <v>3</v>
      </c>
    </row>
    <row r="271" spans="1:11" ht="47.25">
      <c r="A271" s="72">
        <v>268</v>
      </c>
      <c r="B271" s="72">
        <v>16095</v>
      </c>
      <c r="C271" s="121" t="s">
        <v>1278</v>
      </c>
      <c r="D271" s="72" t="s">
        <v>1279</v>
      </c>
      <c r="E271" s="72" t="s">
        <v>1280</v>
      </c>
      <c r="F271" s="74"/>
      <c r="G271" s="74"/>
      <c r="H271" s="74"/>
      <c r="I271" s="72">
        <v>1</v>
      </c>
      <c r="J271" s="72">
        <v>1</v>
      </c>
      <c r="K271" s="72">
        <f t="shared" si="10"/>
        <v>2</v>
      </c>
    </row>
    <row r="272" spans="1:11" ht="63">
      <c r="A272" s="72">
        <v>269</v>
      </c>
      <c r="B272" s="72">
        <v>20558</v>
      </c>
      <c r="C272" s="121" t="s">
        <v>1281</v>
      </c>
      <c r="D272" s="74">
        <v>42525</v>
      </c>
      <c r="E272" s="74">
        <v>42555</v>
      </c>
      <c r="F272" s="74"/>
      <c r="G272" s="74"/>
      <c r="H272" s="74"/>
      <c r="I272" s="72">
        <v>1</v>
      </c>
      <c r="J272" s="72">
        <v>1</v>
      </c>
      <c r="K272" s="72">
        <f t="shared" si="10"/>
        <v>2</v>
      </c>
    </row>
    <row r="273" spans="1:11" ht="63">
      <c r="A273" s="72">
        <v>270</v>
      </c>
      <c r="B273" s="72"/>
      <c r="C273" s="121" t="s">
        <v>1282</v>
      </c>
      <c r="D273" s="72" t="s">
        <v>1283</v>
      </c>
      <c r="E273" s="74">
        <v>39092</v>
      </c>
      <c r="F273" s="74"/>
      <c r="G273" s="74"/>
      <c r="H273" s="74"/>
      <c r="I273" s="72">
        <v>10</v>
      </c>
      <c r="J273" s="72">
        <v>1</v>
      </c>
      <c r="K273" s="72">
        <f t="shared" si="10"/>
        <v>11</v>
      </c>
    </row>
    <row r="274" spans="1:11" ht="63">
      <c r="A274" s="72">
        <v>271</v>
      </c>
      <c r="B274" s="72"/>
      <c r="C274" s="121" t="s">
        <v>1284</v>
      </c>
      <c r="D274" s="72" t="s">
        <v>344</v>
      </c>
      <c r="E274" s="72" t="s">
        <v>1285</v>
      </c>
      <c r="F274" s="74"/>
      <c r="G274" s="74"/>
      <c r="H274" s="74"/>
      <c r="I274" s="72">
        <v>4</v>
      </c>
      <c r="J274" s="72">
        <v>1</v>
      </c>
      <c r="K274" s="72">
        <f t="shared" si="10"/>
        <v>5</v>
      </c>
    </row>
    <row r="275" spans="1:11" ht="47.25">
      <c r="A275" s="72">
        <v>272</v>
      </c>
      <c r="B275" s="72"/>
      <c r="C275" s="121" t="s">
        <v>1286</v>
      </c>
      <c r="D275" s="72" t="s">
        <v>1128</v>
      </c>
      <c r="E275" s="72" t="s">
        <v>599</v>
      </c>
      <c r="F275" s="74"/>
      <c r="G275" s="74"/>
      <c r="H275" s="74"/>
      <c r="I275" s="72">
        <v>8</v>
      </c>
      <c r="J275" s="72">
        <v>1</v>
      </c>
      <c r="K275" s="72">
        <f t="shared" si="10"/>
        <v>9</v>
      </c>
    </row>
    <row r="276" spans="1:11" ht="47.25">
      <c r="A276" s="72">
        <v>273</v>
      </c>
      <c r="B276" s="72"/>
      <c r="C276" s="121" t="s">
        <v>1287</v>
      </c>
      <c r="D276" s="74">
        <v>40545</v>
      </c>
      <c r="E276" s="72" t="s">
        <v>679</v>
      </c>
      <c r="F276" s="74"/>
      <c r="G276" s="74"/>
      <c r="H276" s="74"/>
      <c r="I276" s="72">
        <v>6</v>
      </c>
      <c r="J276" s="72">
        <v>1</v>
      </c>
      <c r="K276" s="72">
        <f t="shared" si="10"/>
        <v>7</v>
      </c>
    </row>
    <row r="277" spans="1:11" ht="47.25">
      <c r="A277" s="72">
        <v>274</v>
      </c>
      <c r="B277" s="72"/>
      <c r="C277" s="121" t="s">
        <v>1288</v>
      </c>
      <c r="D277" s="74">
        <v>40452</v>
      </c>
      <c r="E277" s="72" t="s">
        <v>784</v>
      </c>
      <c r="F277" s="74"/>
      <c r="G277" s="74"/>
      <c r="H277" s="74"/>
      <c r="I277" s="72">
        <v>7</v>
      </c>
      <c r="J277" s="72">
        <v>1</v>
      </c>
      <c r="K277" s="72">
        <f t="shared" si="10"/>
        <v>8</v>
      </c>
    </row>
    <row r="278" spans="1:11" ht="47.25">
      <c r="A278" s="72">
        <v>275</v>
      </c>
      <c r="B278" s="72"/>
      <c r="C278" s="121" t="s">
        <v>1289</v>
      </c>
      <c r="D278" s="74">
        <v>39301</v>
      </c>
      <c r="E278" s="74">
        <v>39304</v>
      </c>
      <c r="F278" s="74"/>
      <c r="G278" s="74"/>
      <c r="H278" s="74"/>
      <c r="I278" s="72">
        <v>10</v>
      </c>
      <c r="J278" s="72">
        <v>1</v>
      </c>
      <c r="K278" s="72">
        <f t="shared" si="10"/>
        <v>11</v>
      </c>
    </row>
    <row r="279" spans="1:11" ht="47.25">
      <c r="A279" s="72">
        <v>276</v>
      </c>
      <c r="B279" s="72"/>
      <c r="C279" s="121" t="s">
        <v>1290</v>
      </c>
      <c r="D279" s="74">
        <v>42341</v>
      </c>
      <c r="E279" s="72" t="s">
        <v>1291</v>
      </c>
      <c r="F279" s="74"/>
      <c r="G279" s="74"/>
      <c r="H279" s="74"/>
      <c r="I279" s="72">
        <v>2</v>
      </c>
      <c r="J279" s="72">
        <v>1</v>
      </c>
      <c r="K279" s="72">
        <f t="shared" ref="K279:K304" si="11">I279+J279</f>
        <v>3</v>
      </c>
    </row>
    <row r="280" spans="1:11" ht="47.25">
      <c r="A280" s="72">
        <v>277</v>
      </c>
      <c r="B280" s="72"/>
      <c r="C280" s="121" t="s">
        <v>1292</v>
      </c>
      <c r="D280" s="72" t="s">
        <v>1293</v>
      </c>
      <c r="E280" s="74">
        <v>40459</v>
      </c>
      <c r="F280" s="74"/>
      <c r="G280" s="74"/>
      <c r="H280" s="74"/>
      <c r="I280" s="72">
        <v>7</v>
      </c>
      <c r="J280" s="72">
        <v>1</v>
      </c>
      <c r="K280" s="72">
        <f t="shared" si="11"/>
        <v>8</v>
      </c>
    </row>
    <row r="281" spans="1:11" ht="47.25">
      <c r="A281" s="72">
        <v>278</v>
      </c>
      <c r="B281" s="72"/>
      <c r="C281" s="121" t="s">
        <v>1294</v>
      </c>
      <c r="D281" s="72" t="s">
        <v>1295</v>
      </c>
      <c r="E281" s="72" t="s">
        <v>1296</v>
      </c>
      <c r="F281" s="74"/>
      <c r="G281" s="74"/>
      <c r="H281" s="74"/>
      <c r="I281" s="72">
        <v>6</v>
      </c>
      <c r="J281" s="72">
        <v>1</v>
      </c>
      <c r="K281" s="72">
        <f t="shared" si="11"/>
        <v>7</v>
      </c>
    </row>
    <row r="282" spans="1:11" ht="63">
      <c r="A282" s="72">
        <v>279</v>
      </c>
      <c r="B282" s="72"/>
      <c r="C282" s="121" t="s">
        <v>1297</v>
      </c>
      <c r="D282" s="72" t="s">
        <v>1298</v>
      </c>
      <c r="E282" s="74">
        <v>39519</v>
      </c>
      <c r="F282" s="74"/>
      <c r="G282" s="74"/>
      <c r="H282" s="74"/>
      <c r="I282" s="72">
        <v>9</v>
      </c>
      <c r="J282" s="72">
        <v>1</v>
      </c>
      <c r="K282" s="72">
        <f t="shared" si="11"/>
        <v>10</v>
      </c>
    </row>
    <row r="283" spans="1:11" ht="47.25">
      <c r="A283" s="72">
        <v>280</v>
      </c>
      <c r="B283" s="72"/>
      <c r="C283" s="121" t="s">
        <v>1299</v>
      </c>
      <c r="D283" s="72" t="s">
        <v>1300</v>
      </c>
      <c r="E283" s="74">
        <v>39184</v>
      </c>
      <c r="F283" s="74"/>
      <c r="G283" s="74"/>
      <c r="H283" s="74"/>
      <c r="I283" s="72">
        <v>10</v>
      </c>
      <c r="J283" s="72">
        <v>1</v>
      </c>
      <c r="K283" s="72">
        <f t="shared" si="11"/>
        <v>11</v>
      </c>
    </row>
    <row r="284" spans="1:11" ht="47.25">
      <c r="A284" s="72">
        <v>281</v>
      </c>
      <c r="B284" s="72"/>
      <c r="C284" s="121" t="s">
        <v>1301</v>
      </c>
      <c r="D284" s="74">
        <v>40122</v>
      </c>
      <c r="E284" s="72" t="s">
        <v>1302</v>
      </c>
      <c r="F284" s="74"/>
      <c r="G284" s="74"/>
      <c r="H284" s="74"/>
      <c r="I284" s="72">
        <v>8</v>
      </c>
      <c r="J284" s="72">
        <v>1</v>
      </c>
      <c r="K284" s="72">
        <f t="shared" si="11"/>
        <v>9</v>
      </c>
    </row>
    <row r="285" spans="1:11" ht="47.25">
      <c r="A285" s="72">
        <v>282</v>
      </c>
      <c r="B285" s="72"/>
      <c r="C285" s="121" t="s">
        <v>1303</v>
      </c>
      <c r="D285" s="72" t="s">
        <v>1304</v>
      </c>
      <c r="E285" s="72" t="s">
        <v>1305</v>
      </c>
      <c r="F285" s="74"/>
      <c r="G285" s="74"/>
      <c r="H285" s="74"/>
      <c r="I285" s="72">
        <v>11</v>
      </c>
      <c r="J285" s="72">
        <v>1</v>
      </c>
      <c r="K285" s="72">
        <f t="shared" si="11"/>
        <v>12</v>
      </c>
    </row>
    <row r="286" spans="1:11" ht="47.25">
      <c r="A286" s="72">
        <v>283</v>
      </c>
      <c r="B286" s="72"/>
      <c r="C286" s="121" t="s">
        <v>1306</v>
      </c>
      <c r="D286" s="72" t="s">
        <v>1307</v>
      </c>
      <c r="E286" s="74">
        <v>39121</v>
      </c>
      <c r="F286" s="74"/>
      <c r="G286" s="74"/>
      <c r="H286" s="74"/>
      <c r="I286" s="72">
        <v>10</v>
      </c>
      <c r="J286" s="72">
        <v>1</v>
      </c>
      <c r="K286" s="72">
        <f t="shared" si="11"/>
        <v>11</v>
      </c>
    </row>
    <row r="287" spans="1:11" ht="47.25">
      <c r="A287" s="72">
        <v>284</v>
      </c>
      <c r="B287" s="72"/>
      <c r="C287" s="121" t="s">
        <v>1308</v>
      </c>
      <c r="D287" s="74">
        <v>39576</v>
      </c>
      <c r="E287" s="74">
        <v>39760</v>
      </c>
      <c r="F287" s="74"/>
      <c r="G287" s="74"/>
      <c r="H287" s="74"/>
      <c r="I287" s="72">
        <v>9</v>
      </c>
      <c r="J287" s="72">
        <v>1</v>
      </c>
      <c r="K287" s="72">
        <f t="shared" si="11"/>
        <v>10</v>
      </c>
    </row>
    <row r="288" spans="1:11" ht="47.25">
      <c r="A288" s="72">
        <v>285</v>
      </c>
      <c r="B288" s="72"/>
      <c r="C288" s="121" t="s">
        <v>1309</v>
      </c>
      <c r="D288" s="74">
        <v>38788</v>
      </c>
      <c r="E288" s="74">
        <v>39033</v>
      </c>
      <c r="F288" s="74"/>
      <c r="G288" s="74"/>
      <c r="H288" s="74"/>
      <c r="I288" s="72">
        <v>11</v>
      </c>
      <c r="J288" s="72">
        <v>1</v>
      </c>
      <c r="K288" s="72">
        <f t="shared" si="11"/>
        <v>12</v>
      </c>
    </row>
    <row r="289" spans="1:11" ht="47.25">
      <c r="A289" s="72">
        <v>286</v>
      </c>
      <c r="B289" s="72"/>
      <c r="C289" s="121" t="s">
        <v>1310</v>
      </c>
      <c r="D289" s="72" t="s">
        <v>1311</v>
      </c>
      <c r="E289" s="74">
        <v>39667</v>
      </c>
      <c r="F289" s="74"/>
      <c r="G289" s="74"/>
      <c r="H289" s="74"/>
      <c r="I289" s="72">
        <v>9</v>
      </c>
      <c r="J289" s="72">
        <v>1</v>
      </c>
      <c r="K289" s="72">
        <f t="shared" si="11"/>
        <v>10</v>
      </c>
    </row>
    <row r="290" spans="1:11" ht="47.25">
      <c r="A290" s="72">
        <v>287</v>
      </c>
      <c r="B290" s="72"/>
      <c r="C290" s="121" t="s">
        <v>1312</v>
      </c>
      <c r="D290" s="72" t="s">
        <v>663</v>
      </c>
      <c r="E290" s="72" t="s">
        <v>1313</v>
      </c>
      <c r="F290" s="74"/>
      <c r="G290" s="74"/>
      <c r="H290" s="74"/>
      <c r="I290" s="72">
        <v>3</v>
      </c>
      <c r="J290" s="72">
        <v>1</v>
      </c>
      <c r="K290" s="72">
        <f t="shared" si="11"/>
        <v>4</v>
      </c>
    </row>
    <row r="291" spans="1:11" ht="47.25">
      <c r="A291" s="72">
        <v>288</v>
      </c>
      <c r="B291" s="72">
        <v>37753</v>
      </c>
      <c r="C291" s="121" t="s">
        <v>1314</v>
      </c>
      <c r="D291" s="72" t="s">
        <v>1315</v>
      </c>
      <c r="E291" s="74">
        <v>42774</v>
      </c>
      <c r="F291" s="74"/>
      <c r="G291" s="74"/>
      <c r="H291" s="74"/>
      <c r="I291" s="72">
        <v>0</v>
      </c>
      <c r="J291" s="72">
        <v>1</v>
      </c>
      <c r="K291" s="72">
        <f t="shared" si="11"/>
        <v>1</v>
      </c>
    </row>
    <row r="292" spans="1:11" ht="47.25">
      <c r="A292" s="72">
        <v>289</v>
      </c>
      <c r="B292" s="72"/>
      <c r="C292" s="121" t="s">
        <v>1316</v>
      </c>
      <c r="D292" s="72" t="s">
        <v>103</v>
      </c>
      <c r="E292" s="72" t="s">
        <v>43</v>
      </c>
      <c r="F292" s="74"/>
      <c r="G292" s="74"/>
      <c r="H292" s="74"/>
      <c r="I292" s="72">
        <v>8</v>
      </c>
      <c r="J292" s="72">
        <v>1</v>
      </c>
      <c r="K292" s="72">
        <f t="shared" si="11"/>
        <v>9</v>
      </c>
    </row>
    <row r="293" spans="1:11" ht="47.25">
      <c r="A293" s="72">
        <v>290</v>
      </c>
      <c r="B293" s="72"/>
      <c r="C293" s="121" t="s">
        <v>1317</v>
      </c>
      <c r="D293" s="72" t="s">
        <v>942</v>
      </c>
      <c r="E293" s="74">
        <v>39883</v>
      </c>
      <c r="F293" s="74"/>
      <c r="G293" s="74"/>
      <c r="H293" s="74"/>
      <c r="I293" s="72"/>
      <c r="J293" s="72"/>
      <c r="K293" s="72">
        <f t="shared" si="11"/>
        <v>0</v>
      </c>
    </row>
    <row r="294" spans="1:11" ht="31.5">
      <c r="A294" s="72">
        <v>291</v>
      </c>
      <c r="B294" s="72">
        <v>36332</v>
      </c>
      <c r="C294" s="121" t="s">
        <v>1446</v>
      </c>
      <c r="D294" s="74">
        <v>42768</v>
      </c>
      <c r="E294" s="74">
        <v>42919</v>
      </c>
      <c r="F294" s="74"/>
      <c r="G294" s="74"/>
      <c r="H294" s="74"/>
      <c r="I294" s="72">
        <v>0</v>
      </c>
      <c r="J294" s="72">
        <v>1</v>
      </c>
      <c r="K294" s="72">
        <f t="shared" si="11"/>
        <v>1</v>
      </c>
    </row>
    <row r="295" spans="1:11" ht="47.25">
      <c r="A295" s="72">
        <v>292</v>
      </c>
      <c r="B295" s="72">
        <v>80485</v>
      </c>
      <c r="C295" s="118" t="s">
        <v>2436</v>
      </c>
      <c r="D295" s="74">
        <v>43776</v>
      </c>
      <c r="E295" s="72" t="s">
        <v>2437</v>
      </c>
      <c r="F295" s="108" t="s">
        <v>2251</v>
      </c>
      <c r="G295" s="108"/>
      <c r="H295" s="72" t="s">
        <v>2251</v>
      </c>
      <c r="I295" s="72">
        <v>0</v>
      </c>
      <c r="J295" s="72">
        <v>0</v>
      </c>
      <c r="K295" s="72">
        <f>I295+J295</f>
        <v>0</v>
      </c>
    </row>
    <row r="296" spans="1:11" ht="47.25">
      <c r="A296" s="72">
        <v>293</v>
      </c>
      <c r="B296" s="72">
        <v>73495</v>
      </c>
      <c r="C296" s="121" t="s">
        <v>1608</v>
      </c>
      <c r="D296" s="74">
        <v>43526</v>
      </c>
      <c r="E296" s="72" t="s">
        <v>1609</v>
      </c>
      <c r="F296" s="74"/>
      <c r="G296" s="74"/>
      <c r="H296" s="74"/>
      <c r="I296" s="72">
        <v>0</v>
      </c>
      <c r="J296" s="72">
        <v>0</v>
      </c>
      <c r="K296" s="72">
        <f t="shared" si="11"/>
        <v>0</v>
      </c>
    </row>
    <row r="297" spans="1:11" ht="47.25">
      <c r="A297" s="72">
        <v>294</v>
      </c>
      <c r="B297" s="72">
        <v>25010</v>
      </c>
      <c r="C297" s="121" t="s">
        <v>1610</v>
      </c>
      <c r="D297" s="72" t="s">
        <v>1611</v>
      </c>
      <c r="E297" s="72" t="s">
        <v>1179</v>
      </c>
      <c r="F297" s="74"/>
      <c r="G297" s="74"/>
      <c r="H297" s="74"/>
      <c r="I297" s="72">
        <v>1</v>
      </c>
      <c r="J297" s="72">
        <v>1</v>
      </c>
      <c r="K297" s="72">
        <f t="shared" si="11"/>
        <v>2</v>
      </c>
    </row>
    <row r="298" spans="1:11" ht="31.5">
      <c r="A298" s="72">
        <v>295</v>
      </c>
      <c r="B298" s="72">
        <v>42859</v>
      </c>
      <c r="C298" s="121" t="s">
        <v>1612</v>
      </c>
      <c r="D298" s="74" t="s">
        <v>177</v>
      </c>
      <c r="E298" s="72" t="s">
        <v>1613</v>
      </c>
      <c r="F298" s="74"/>
      <c r="G298" s="74"/>
      <c r="H298" s="74"/>
      <c r="I298" s="72">
        <v>6</v>
      </c>
      <c r="J298" s="72">
        <v>1</v>
      </c>
      <c r="K298" s="72">
        <f t="shared" si="11"/>
        <v>7</v>
      </c>
    </row>
    <row r="299" spans="1:11" ht="47.25">
      <c r="A299" s="72">
        <v>296</v>
      </c>
      <c r="B299" s="72"/>
      <c r="C299" s="121" t="s">
        <v>1617</v>
      </c>
      <c r="D299" s="72" t="s">
        <v>38</v>
      </c>
      <c r="E299" s="74">
        <v>39999</v>
      </c>
      <c r="F299" s="74"/>
      <c r="G299" s="74"/>
      <c r="H299" s="74"/>
      <c r="I299" s="72">
        <v>3</v>
      </c>
      <c r="J299" s="72">
        <v>1</v>
      </c>
      <c r="K299" s="72">
        <f t="shared" si="11"/>
        <v>4</v>
      </c>
    </row>
    <row r="300" spans="1:11" s="45" customFormat="1" ht="47.25">
      <c r="A300" s="72">
        <v>297</v>
      </c>
      <c r="B300" s="72">
        <v>26945</v>
      </c>
      <c r="C300" s="121" t="s">
        <v>1652</v>
      </c>
      <c r="D300" s="74">
        <v>41250</v>
      </c>
      <c r="E300" s="72" t="s">
        <v>1653</v>
      </c>
      <c r="F300" s="74"/>
      <c r="G300" s="74"/>
      <c r="H300" s="74"/>
      <c r="I300" s="72">
        <v>1</v>
      </c>
      <c r="J300" s="72">
        <v>1</v>
      </c>
      <c r="K300" s="72">
        <f t="shared" si="11"/>
        <v>2</v>
      </c>
    </row>
    <row r="301" spans="1:11" ht="47.25">
      <c r="A301" s="72">
        <v>298</v>
      </c>
      <c r="B301" s="72"/>
      <c r="C301" s="121" t="s">
        <v>1706</v>
      </c>
      <c r="D301" s="72" t="s">
        <v>1707</v>
      </c>
      <c r="E301" s="72" t="s">
        <v>1708</v>
      </c>
      <c r="F301" s="74"/>
      <c r="G301" s="74"/>
      <c r="H301" s="74"/>
      <c r="I301" s="72">
        <v>10</v>
      </c>
      <c r="J301" s="72">
        <v>1</v>
      </c>
      <c r="K301" s="72">
        <f t="shared" si="11"/>
        <v>11</v>
      </c>
    </row>
    <row r="302" spans="1:11" s="45" customFormat="1" ht="47.25">
      <c r="A302" s="72">
        <v>299</v>
      </c>
      <c r="B302" s="72"/>
      <c r="C302" s="107" t="s">
        <v>1871</v>
      </c>
      <c r="D302" s="109" t="s">
        <v>1872</v>
      </c>
      <c r="E302" s="110" t="s">
        <v>169</v>
      </c>
      <c r="F302" s="109"/>
      <c r="G302" s="109"/>
      <c r="H302" s="109"/>
      <c r="I302" s="110">
        <v>10</v>
      </c>
      <c r="J302" s="110">
        <v>1</v>
      </c>
      <c r="K302" s="110">
        <f>SUM(I302:J302)</f>
        <v>11</v>
      </c>
    </row>
    <row r="303" spans="1:11" ht="47.25">
      <c r="A303" s="72">
        <v>300</v>
      </c>
      <c r="B303" s="72">
        <v>0</v>
      </c>
      <c r="C303" s="121" t="s">
        <v>1909</v>
      </c>
      <c r="D303" s="111">
        <v>40471</v>
      </c>
      <c r="E303" s="111">
        <v>40476</v>
      </c>
      <c r="F303" s="74"/>
      <c r="G303" s="74"/>
      <c r="H303" s="74"/>
      <c r="I303" s="72">
        <v>8</v>
      </c>
      <c r="J303" s="72">
        <v>1</v>
      </c>
      <c r="K303" s="72">
        <f t="shared" si="11"/>
        <v>9</v>
      </c>
    </row>
    <row r="304" spans="1:11" ht="47.25">
      <c r="A304" s="72">
        <v>301</v>
      </c>
      <c r="B304" s="42">
        <v>102972</v>
      </c>
      <c r="C304" s="43" t="s">
        <v>1910</v>
      </c>
      <c r="D304" s="65">
        <v>39744</v>
      </c>
      <c r="E304" s="65">
        <v>39768</v>
      </c>
      <c r="F304" s="44" t="s">
        <v>2583</v>
      </c>
      <c r="G304" s="44">
        <v>43923</v>
      </c>
      <c r="H304" s="44" t="s">
        <v>2584</v>
      </c>
      <c r="I304" s="42">
        <v>0</v>
      </c>
      <c r="J304" s="42">
        <v>0</v>
      </c>
      <c r="K304" s="42">
        <f t="shared" si="11"/>
        <v>0</v>
      </c>
    </row>
    <row r="305" spans="1:11" ht="63">
      <c r="A305" s="72">
        <v>302</v>
      </c>
      <c r="B305" s="72"/>
      <c r="C305" s="121" t="s">
        <v>1911</v>
      </c>
      <c r="D305" s="111">
        <v>40093</v>
      </c>
      <c r="E305" s="111">
        <v>40097</v>
      </c>
      <c r="F305" s="74"/>
      <c r="G305" s="74"/>
      <c r="H305" s="74"/>
      <c r="I305" s="72">
        <v>9</v>
      </c>
      <c r="J305" s="72">
        <v>1</v>
      </c>
      <c r="K305" s="72">
        <f t="shared" ref="K305:K313" si="12">I305+J305</f>
        <v>10</v>
      </c>
    </row>
    <row r="306" spans="1:11" s="45" customFormat="1" ht="47.25">
      <c r="A306" s="42">
        <v>303</v>
      </c>
      <c r="B306" s="42">
        <v>103479</v>
      </c>
      <c r="C306" s="43" t="s">
        <v>1912</v>
      </c>
      <c r="D306" s="65">
        <v>39160</v>
      </c>
      <c r="E306" s="65">
        <v>39188</v>
      </c>
      <c r="F306" s="44">
        <v>44076</v>
      </c>
      <c r="G306" s="44" t="s">
        <v>2616</v>
      </c>
      <c r="H306" s="44" t="s">
        <v>2618</v>
      </c>
      <c r="I306" s="42">
        <v>0</v>
      </c>
      <c r="J306" s="42">
        <v>0</v>
      </c>
      <c r="K306" s="42">
        <f t="shared" si="12"/>
        <v>0</v>
      </c>
    </row>
    <row r="307" spans="1:11" ht="47.25">
      <c r="A307" s="72">
        <v>304</v>
      </c>
      <c r="B307" s="72"/>
      <c r="C307" s="121" t="s">
        <v>1913</v>
      </c>
      <c r="D307" s="111">
        <v>41528</v>
      </c>
      <c r="E307" s="111">
        <v>41547</v>
      </c>
      <c r="F307" s="74"/>
      <c r="G307" s="74"/>
      <c r="H307" s="74"/>
      <c r="I307" s="72">
        <v>5</v>
      </c>
      <c r="J307" s="72">
        <v>1</v>
      </c>
      <c r="K307" s="72">
        <f t="shared" si="12"/>
        <v>6</v>
      </c>
    </row>
    <row r="308" spans="1:11" ht="47.25">
      <c r="A308" s="72">
        <v>305</v>
      </c>
      <c r="B308" s="72">
        <v>32429</v>
      </c>
      <c r="C308" s="121" t="s">
        <v>1914</v>
      </c>
      <c r="D308" s="111">
        <v>42694</v>
      </c>
      <c r="E308" s="111">
        <v>42747</v>
      </c>
      <c r="F308" s="74"/>
      <c r="G308" s="74"/>
      <c r="H308" s="74"/>
      <c r="I308" s="72">
        <v>1</v>
      </c>
      <c r="J308" s="72">
        <v>1</v>
      </c>
      <c r="K308" s="72">
        <f t="shared" si="12"/>
        <v>2</v>
      </c>
    </row>
    <row r="309" spans="1:11" ht="47.25">
      <c r="A309" s="72">
        <v>306</v>
      </c>
      <c r="B309" s="72"/>
      <c r="C309" s="121" t="s">
        <v>1915</v>
      </c>
      <c r="D309" s="111">
        <v>39575</v>
      </c>
      <c r="E309" s="111">
        <v>39601</v>
      </c>
      <c r="F309" s="74"/>
      <c r="G309" s="74"/>
      <c r="H309" s="74"/>
      <c r="I309" s="72">
        <v>10</v>
      </c>
      <c r="J309" s="72">
        <v>1</v>
      </c>
      <c r="K309" s="72">
        <f t="shared" si="12"/>
        <v>11</v>
      </c>
    </row>
    <row r="310" spans="1:11" ht="47.25">
      <c r="A310" s="72">
        <v>307</v>
      </c>
      <c r="B310" s="72"/>
      <c r="C310" s="121" t="s">
        <v>1916</v>
      </c>
      <c r="D310" s="111">
        <v>39986</v>
      </c>
      <c r="E310" s="111">
        <v>39993</v>
      </c>
      <c r="F310" s="74"/>
      <c r="G310" s="74"/>
      <c r="H310" s="74"/>
      <c r="I310" s="72">
        <v>9</v>
      </c>
      <c r="J310" s="72">
        <v>1</v>
      </c>
      <c r="K310" s="72">
        <f t="shared" si="12"/>
        <v>10</v>
      </c>
    </row>
    <row r="311" spans="1:11" ht="47.25">
      <c r="A311" s="72">
        <v>308</v>
      </c>
      <c r="B311" s="72"/>
      <c r="C311" s="121" t="s">
        <v>1917</v>
      </c>
      <c r="D311" s="111">
        <v>40189</v>
      </c>
      <c r="E311" s="111"/>
      <c r="F311" s="74"/>
      <c r="G311" s="74"/>
      <c r="H311" s="74"/>
      <c r="I311" s="72">
        <v>9</v>
      </c>
      <c r="J311" s="72">
        <v>1</v>
      </c>
      <c r="K311" s="72">
        <f t="shared" si="12"/>
        <v>10</v>
      </c>
    </row>
    <row r="312" spans="1:11" ht="47.25">
      <c r="A312" s="72">
        <v>309</v>
      </c>
      <c r="B312" s="72"/>
      <c r="C312" s="121" t="s">
        <v>1918</v>
      </c>
      <c r="D312" s="111">
        <v>41829</v>
      </c>
      <c r="E312" s="111">
        <v>41842</v>
      </c>
      <c r="F312" s="74"/>
      <c r="G312" s="74"/>
      <c r="H312" s="74"/>
      <c r="I312" s="72">
        <v>3</v>
      </c>
      <c r="J312" s="72">
        <v>1</v>
      </c>
      <c r="K312" s="72">
        <f t="shared" si="12"/>
        <v>4</v>
      </c>
    </row>
    <row r="313" spans="1:11" ht="63">
      <c r="A313" s="72">
        <v>310</v>
      </c>
      <c r="B313" s="72"/>
      <c r="C313" s="121" t="s">
        <v>1919</v>
      </c>
      <c r="D313" s="111">
        <v>40510</v>
      </c>
      <c r="E313" s="111">
        <v>40231</v>
      </c>
      <c r="F313" s="74"/>
      <c r="G313" s="74"/>
      <c r="H313" s="74"/>
      <c r="I313" s="72">
        <v>6</v>
      </c>
      <c r="J313" s="72">
        <v>1</v>
      </c>
      <c r="K313" s="72">
        <f t="shared" si="12"/>
        <v>7</v>
      </c>
    </row>
    <row r="314" spans="1:11" ht="47.25">
      <c r="A314" s="72">
        <v>311</v>
      </c>
      <c r="B314" s="72"/>
      <c r="C314" s="121" t="s">
        <v>1920</v>
      </c>
      <c r="D314" s="111">
        <v>42304</v>
      </c>
      <c r="E314" s="111">
        <v>42319</v>
      </c>
      <c r="F314" s="74"/>
      <c r="G314" s="74"/>
      <c r="H314" s="74"/>
      <c r="I314" s="72">
        <v>2</v>
      </c>
      <c r="J314" s="72">
        <v>1</v>
      </c>
      <c r="K314" s="72">
        <f t="shared" ref="K314:K335" si="13">I314+J314</f>
        <v>3</v>
      </c>
    </row>
    <row r="315" spans="1:11" ht="47.25">
      <c r="A315" s="72">
        <v>312</v>
      </c>
      <c r="B315" s="72"/>
      <c r="C315" s="121" t="s">
        <v>1921</v>
      </c>
      <c r="D315" s="111">
        <v>42319</v>
      </c>
      <c r="E315" s="111">
        <v>42320</v>
      </c>
      <c r="F315" s="74"/>
      <c r="G315" s="74"/>
      <c r="H315" s="74"/>
      <c r="I315" s="72">
        <v>2</v>
      </c>
      <c r="J315" s="72">
        <v>1</v>
      </c>
      <c r="K315" s="72">
        <f t="shared" si="13"/>
        <v>3</v>
      </c>
    </row>
    <row r="316" spans="1:11" ht="63">
      <c r="A316" s="72">
        <v>313</v>
      </c>
      <c r="B316" s="72"/>
      <c r="C316" s="121" t="s">
        <v>1922</v>
      </c>
      <c r="D316" s="111">
        <v>42235</v>
      </c>
      <c r="E316" s="111">
        <v>42250</v>
      </c>
      <c r="F316" s="74"/>
      <c r="G316" s="74"/>
      <c r="H316" s="74"/>
      <c r="I316" s="72">
        <v>2</v>
      </c>
      <c r="J316" s="72">
        <v>1</v>
      </c>
      <c r="K316" s="72">
        <f t="shared" si="13"/>
        <v>3</v>
      </c>
    </row>
    <row r="317" spans="1:11" s="45" customFormat="1" ht="47.25">
      <c r="A317" s="42">
        <v>314</v>
      </c>
      <c r="B317" s="42">
        <v>103243</v>
      </c>
      <c r="C317" s="43" t="s">
        <v>1923</v>
      </c>
      <c r="D317" s="44">
        <v>43863</v>
      </c>
      <c r="E317" s="44">
        <v>44106</v>
      </c>
      <c r="F317" s="44"/>
      <c r="G317" s="44"/>
      <c r="H317" s="44">
        <v>44441</v>
      </c>
      <c r="I317" s="42">
        <v>0</v>
      </c>
      <c r="J317" s="42">
        <v>0</v>
      </c>
      <c r="K317" s="42">
        <f t="shared" si="13"/>
        <v>0</v>
      </c>
    </row>
    <row r="318" spans="1:11" ht="47.25">
      <c r="A318" s="72">
        <v>315</v>
      </c>
      <c r="B318" s="72"/>
      <c r="C318" s="121" t="s">
        <v>1924</v>
      </c>
      <c r="D318" s="111">
        <v>40171</v>
      </c>
      <c r="E318" s="111">
        <v>40191</v>
      </c>
      <c r="F318" s="74"/>
      <c r="G318" s="74"/>
      <c r="H318" s="74"/>
      <c r="I318" s="72">
        <v>6</v>
      </c>
      <c r="J318" s="72">
        <v>1</v>
      </c>
      <c r="K318" s="72">
        <f t="shared" si="13"/>
        <v>7</v>
      </c>
    </row>
    <row r="319" spans="1:11" ht="63">
      <c r="A319" s="72">
        <v>316</v>
      </c>
      <c r="B319" s="72">
        <v>82787</v>
      </c>
      <c r="C319" s="121" t="s">
        <v>1925</v>
      </c>
      <c r="D319" s="111">
        <v>39384</v>
      </c>
      <c r="E319" s="111">
        <v>39457</v>
      </c>
      <c r="F319" s="74">
        <v>43747</v>
      </c>
      <c r="G319" s="74"/>
      <c r="H319" s="74">
        <v>44075</v>
      </c>
      <c r="I319" s="72">
        <v>0</v>
      </c>
      <c r="J319" s="72">
        <v>0</v>
      </c>
      <c r="K319" s="72">
        <f t="shared" si="13"/>
        <v>0</v>
      </c>
    </row>
    <row r="320" spans="1:11" ht="47.25">
      <c r="A320" s="72">
        <v>317</v>
      </c>
      <c r="B320" s="72"/>
      <c r="C320" s="121" t="s">
        <v>1926</v>
      </c>
      <c r="D320" s="111">
        <v>41031</v>
      </c>
      <c r="E320" s="111">
        <v>42652</v>
      </c>
      <c r="F320" s="74"/>
      <c r="G320" s="74"/>
      <c r="H320" s="74"/>
      <c r="I320" s="72">
        <v>5</v>
      </c>
      <c r="J320" s="72">
        <v>1</v>
      </c>
      <c r="K320" s="72">
        <f t="shared" si="13"/>
        <v>6</v>
      </c>
    </row>
    <row r="321" spans="1:11" ht="63">
      <c r="A321" s="72">
        <v>318</v>
      </c>
      <c r="B321" s="72"/>
      <c r="C321" s="121" t="s">
        <v>1927</v>
      </c>
      <c r="D321" s="111">
        <v>39258</v>
      </c>
      <c r="E321" s="111">
        <v>39315</v>
      </c>
      <c r="F321" s="74"/>
      <c r="G321" s="74"/>
      <c r="H321" s="74"/>
      <c r="I321" s="72">
        <v>11</v>
      </c>
      <c r="J321" s="72">
        <v>1</v>
      </c>
      <c r="K321" s="72">
        <f t="shared" si="13"/>
        <v>12</v>
      </c>
    </row>
    <row r="322" spans="1:11" ht="47.25">
      <c r="A322" s="72">
        <v>319</v>
      </c>
      <c r="B322" s="72"/>
      <c r="C322" s="121" t="s">
        <v>1928</v>
      </c>
      <c r="D322" s="111">
        <v>40070</v>
      </c>
      <c r="E322" s="111">
        <v>40090</v>
      </c>
      <c r="F322" s="74"/>
      <c r="G322" s="74"/>
      <c r="H322" s="74"/>
      <c r="I322" s="72">
        <v>8</v>
      </c>
      <c r="J322" s="72">
        <v>1</v>
      </c>
      <c r="K322" s="72">
        <f t="shared" si="13"/>
        <v>9</v>
      </c>
    </row>
    <row r="323" spans="1:11" ht="47.25">
      <c r="A323" s="72">
        <v>320</v>
      </c>
      <c r="B323" s="72"/>
      <c r="C323" s="121" t="s">
        <v>1929</v>
      </c>
      <c r="D323" s="111">
        <v>40432</v>
      </c>
      <c r="E323" s="111">
        <v>40799</v>
      </c>
      <c r="F323" s="74"/>
      <c r="G323" s="74"/>
      <c r="H323" s="74"/>
      <c r="I323" s="72">
        <v>6</v>
      </c>
      <c r="J323" s="72">
        <v>1</v>
      </c>
      <c r="K323" s="72">
        <f t="shared" si="13"/>
        <v>7</v>
      </c>
    </row>
    <row r="324" spans="1:11" ht="63">
      <c r="A324" s="72">
        <v>321</v>
      </c>
      <c r="B324" s="72"/>
      <c r="C324" s="121" t="s">
        <v>1930</v>
      </c>
      <c r="D324" s="111">
        <v>41535</v>
      </c>
      <c r="E324" s="111">
        <v>41598</v>
      </c>
      <c r="F324" s="74"/>
      <c r="G324" s="74"/>
      <c r="H324" s="74"/>
      <c r="I324" s="72">
        <v>4</v>
      </c>
      <c r="J324" s="72">
        <v>1</v>
      </c>
      <c r="K324" s="72">
        <f t="shared" si="13"/>
        <v>5</v>
      </c>
    </row>
    <row r="325" spans="1:11" ht="63">
      <c r="A325" s="72">
        <v>322</v>
      </c>
      <c r="B325" s="72"/>
      <c r="C325" s="121" t="s">
        <v>1931</v>
      </c>
      <c r="D325" s="111">
        <v>41926</v>
      </c>
      <c r="E325" s="111">
        <v>41946</v>
      </c>
      <c r="F325" s="74"/>
      <c r="G325" s="74"/>
      <c r="H325" s="74"/>
      <c r="I325" s="72">
        <v>3</v>
      </c>
      <c r="J325" s="72">
        <v>1</v>
      </c>
      <c r="K325" s="72">
        <f t="shared" si="13"/>
        <v>4</v>
      </c>
    </row>
    <row r="326" spans="1:11" s="45" customFormat="1" ht="47.25">
      <c r="A326" s="72">
        <v>323</v>
      </c>
      <c r="B326" s="72"/>
      <c r="C326" s="121" t="s">
        <v>1932</v>
      </c>
      <c r="D326" s="111">
        <v>41893</v>
      </c>
      <c r="E326" s="111">
        <v>41904</v>
      </c>
      <c r="F326" s="74"/>
      <c r="G326" s="74"/>
      <c r="H326" s="74"/>
      <c r="I326" s="72">
        <v>3</v>
      </c>
      <c r="J326" s="72">
        <v>1</v>
      </c>
      <c r="K326" s="72">
        <f t="shared" si="13"/>
        <v>4</v>
      </c>
    </row>
    <row r="327" spans="1:11" ht="63">
      <c r="A327" s="72">
        <v>324</v>
      </c>
      <c r="B327" s="72"/>
      <c r="C327" s="121" t="s">
        <v>1933</v>
      </c>
      <c r="D327" s="111">
        <v>42403</v>
      </c>
      <c r="E327" s="111">
        <v>42467</v>
      </c>
      <c r="F327" s="74"/>
      <c r="G327" s="74"/>
      <c r="H327" s="74"/>
      <c r="I327" s="72">
        <v>1</v>
      </c>
      <c r="J327" s="72">
        <v>1</v>
      </c>
      <c r="K327" s="72">
        <f t="shared" si="13"/>
        <v>2</v>
      </c>
    </row>
    <row r="328" spans="1:11" ht="63">
      <c r="A328" s="72">
        <v>325</v>
      </c>
      <c r="B328" s="72"/>
      <c r="C328" s="121" t="s">
        <v>1934</v>
      </c>
      <c r="D328" s="111">
        <v>42295</v>
      </c>
      <c r="E328" s="111">
        <v>42298</v>
      </c>
      <c r="F328" s="74"/>
      <c r="G328" s="74"/>
      <c r="H328" s="74"/>
      <c r="I328" s="72">
        <v>2</v>
      </c>
      <c r="J328" s="72">
        <v>1</v>
      </c>
      <c r="K328" s="72">
        <f t="shared" si="13"/>
        <v>3</v>
      </c>
    </row>
    <row r="329" spans="1:11" ht="47.25">
      <c r="A329" s="72">
        <v>326</v>
      </c>
      <c r="B329" s="72">
        <v>34460</v>
      </c>
      <c r="C329" s="121" t="s">
        <v>1935</v>
      </c>
      <c r="D329" s="111">
        <v>42730</v>
      </c>
      <c r="E329" s="111">
        <v>42757</v>
      </c>
      <c r="F329" s="74"/>
      <c r="G329" s="74"/>
      <c r="H329" s="74"/>
      <c r="I329" s="72">
        <v>1</v>
      </c>
      <c r="J329" s="72">
        <v>1</v>
      </c>
      <c r="K329" s="72">
        <f t="shared" si="13"/>
        <v>2</v>
      </c>
    </row>
    <row r="330" spans="1:11" ht="63">
      <c r="A330" s="72">
        <v>327</v>
      </c>
      <c r="B330" s="72"/>
      <c r="C330" s="121" t="s">
        <v>1936</v>
      </c>
      <c r="D330" s="111">
        <v>40492</v>
      </c>
      <c r="E330" s="111">
        <v>40554</v>
      </c>
      <c r="F330" s="74"/>
      <c r="G330" s="74"/>
      <c r="H330" s="74"/>
      <c r="I330" s="72">
        <v>7</v>
      </c>
      <c r="J330" s="72">
        <v>1</v>
      </c>
      <c r="K330" s="72">
        <f t="shared" si="13"/>
        <v>8</v>
      </c>
    </row>
    <row r="331" spans="1:11" ht="47.25">
      <c r="A331" s="72">
        <v>328</v>
      </c>
      <c r="B331" s="72">
        <v>53889</v>
      </c>
      <c r="C331" s="121" t="s">
        <v>1937</v>
      </c>
      <c r="D331" s="111">
        <v>43186</v>
      </c>
      <c r="E331" s="111">
        <v>43229</v>
      </c>
      <c r="F331" s="74"/>
      <c r="G331" s="74"/>
      <c r="H331" s="74"/>
      <c r="I331" s="72">
        <v>0</v>
      </c>
      <c r="J331" s="72">
        <v>1</v>
      </c>
      <c r="K331" s="72">
        <f t="shared" si="13"/>
        <v>1</v>
      </c>
    </row>
    <row r="332" spans="1:11" ht="47.25">
      <c r="A332" s="72">
        <v>329</v>
      </c>
      <c r="B332" s="72"/>
      <c r="C332" s="121" t="s">
        <v>1938</v>
      </c>
      <c r="D332" s="111">
        <v>42676</v>
      </c>
      <c r="E332" s="111"/>
      <c r="F332" s="74"/>
      <c r="G332" s="74"/>
      <c r="H332" s="74"/>
      <c r="I332" s="72">
        <v>2</v>
      </c>
      <c r="J332" s="72">
        <v>1</v>
      </c>
      <c r="K332" s="72">
        <f t="shared" si="13"/>
        <v>3</v>
      </c>
    </row>
    <row r="333" spans="1:11" ht="63">
      <c r="A333" s="72">
        <v>330</v>
      </c>
      <c r="B333" s="72"/>
      <c r="C333" s="121" t="s">
        <v>1939</v>
      </c>
      <c r="D333" s="111">
        <v>40675</v>
      </c>
      <c r="E333" s="111">
        <v>40686</v>
      </c>
      <c r="F333" s="74"/>
      <c r="G333" s="74"/>
      <c r="H333" s="74"/>
      <c r="I333" s="72">
        <v>6</v>
      </c>
      <c r="J333" s="72">
        <v>1</v>
      </c>
      <c r="K333" s="72">
        <f t="shared" si="13"/>
        <v>7</v>
      </c>
    </row>
    <row r="334" spans="1:11" ht="63">
      <c r="A334" s="72">
        <v>331</v>
      </c>
      <c r="B334" s="72"/>
      <c r="C334" s="121" t="s">
        <v>1940</v>
      </c>
      <c r="D334" s="111">
        <v>42844</v>
      </c>
      <c r="E334" s="111">
        <v>39261</v>
      </c>
      <c r="F334" s="74"/>
      <c r="G334" s="74"/>
      <c r="H334" s="74"/>
      <c r="I334" s="72">
        <v>10</v>
      </c>
      <c r="J334" s="72">
        <v>1</v>
      </c>
      <c r="K334" s="72">
        <f t="shared" si="13"/>
        <v>11</v>
      </c>
    </row>
    <row r="335" spans="1:11" ht="78.75">
      <c r="A335" s="72">
        <v>332</v>
      </c>
      <c r="B335" s="72"/>
      <c r="C335" s="121" t="s">
        <v>1941</v>
      </c>
      <c r="D335" s="111">
        <v>40974</v>
      </c>
      <c r="E335" s="111">
        <v>41023</v>
      </c>
      <c r="F335" s="74"/>
      <c r="G335" s="74"/>
      <c r="H335" s="74"/>
      <c r="I335" s="72">
        <v>5</v>
      </c>
      <c r="J335" s="72">
        <v>1</v>
      </c>
      <c r="K335" s="72">
        <f t="shared" si="13"/>
        <v>6</v>
      </c>
    </row>
    <row r="336" spans="1:11" ht="63">
      <c r="A336" s="72">
        <v>333</v>
      </c>
      <c r="B336" s="72">
        <v>40088</v>
      </c>
      <c r="C336" s="121" t="s">
        <v>1942</v>
      </c>
      <c r="D336" s="111">
        <v>42843</v>
      </c>
      <c r="E336" s="111">
        <v>42851</v>
      </c>
      <c r="F336" s="74"/>
      <c r="G336" s="74"/>
      <c r="H336" s="74"/>
      <c r="I336" s="72">
        <v>1</v>
      </c>
      <c r="J336" s="72">
        <v>1</v>
      </c>
      <c r="K336" s="72">
        <f t="shared" ref="K336:K367" si="14">I336+J336</f>
        <v>2</v>
      </c>
    </row>
    <row r="337" spans="1:11" ht="63">
      <c r="A337" s="72">
        <v>334</v>
      </c>
      <c r="B337" s="72"/>
      <c r="C337" s="121" t="s">
        <v>1943</v>
      </c>
      <c r="D337" s="111">
        <v>40608</v>
      </c>
      <c r="E337" s="111"/>
      <c r="F337" s="74"/>
      <c r="G337" s="74"/>
      <c r="H337" s="74"/>
      <c r="I337" s="72">
        <v>7</v>
      </c>
      <c r="J337" s="72">
        <v>1</v>
      </c>
      <c r="K337" s="72">
        <f t="shared" si="14"/>
        <v>8</v>
      </c>
    </row>
    <row r="338" spans="1:11" ht="63">
      <c r="A338" s="72">
        <v>335</v>
      </c>
      <c r="B338" s="72">
        <v>5500</v>
      </c>
      <c r="C338" s="121" t="s">
        <v>1944</v>
      </c>
      <c r="D338" s="111">
        <v>42242</v>
      </c>
      <c r="E338" s="111">
        <v>42262</v>
      </c>
      <c r="F338" s="74"/>
      <c r="G338" s="74"/>
      <c r="H338" s="74"/>
      <c r="I338" s="72">
        <v>2</v>
      </c>
      <c r="J338" s="72">
        <v>1</v>
      </c>
      <c r="K338" s="72">
        <f t="shared" si="14"/>
        <v>3</v>
      </c>
    </row>
    <row r="339" spans="1:11" ht="47.25">
      <c r="A339" s="72">
        <v>336</v>
      </c>
      <c r="B339" s="72"/>
      <c r="C339" s="121" t="s">
        <v>1945</v>
      </c>
      <c r="D339" s="111">
        <v>40640</v>
      </c>
      <c r="E339" s="111">
        <v>40534</v>
      </c>
      <c r="F339" s="74"/>
      <c r="G339" s="74"/>
      <c r="H339" s="74"/>
      <c r="I339" s="72">
        <v>6</v>
      </c>
      <c r="J339" s="72">
        <v>1</v>
      </c>
      <c r="K339" s="72">
        <f t="shared" si="14"/>
        <v>7</v>
      </c>
    </row>
    <row r="340" spans="1:11" ht="47.25">
      <c r="A340" s="72">
        <v>337</v>
      </c>
      <c r="B340" s="72"/>
      <c r="C340" s="121" t="s">
        <v>1946</v>
      </c>
      <c r="D340" s="111">
        <v>38999</v>
      </c>
      <c r="E340" s="111">
        <v>39042</v>
      </c>
      <c r="F340" s="74"/>
      <c r="G340" s="74"/>
      <c r="H340" s="74"/>
      <c r="I340" s="72">
        <v>12</v>
      </c>
      <c r="J340" s="72">
        <v>1</v>
      </c>
      <c r="K340" s="72">
        <f t="shared" si="14"/>
        <v>13</v>
      </c>
    </row>
    <row r="341" spans="1:11" ht="47.25">
      <c r="A341" s="72">
        <v>338</v>
      </c>
      <c r="B341" s="72"/>
      <c r="C341" s="121" t="s">
        <v>1947</v>
      </c>
      <c r="D341" s="111">
        <v>39218</v>
      </c>
      <c r="E341" s="111">
        <v>39356</v>
      </c>
      <c r="F341" s="74"/>
      <c r="G341" s="74"/>
      <c r="H341" s="74"/>
      <c r="I341" s="72">
        <v>10</v>
      </c>
      <c r="J341" s="72">
        <v>1</v>
      </c>
      <c r="K341" s="72">
        <f t="shared" si="14"/>
        <v>11</v>
      </c>
    </row>
    <row r="342" spans="1:11" ht="63">
      <c r="A342" s="72">
        <v>339</v>
      </c>
      <c r="B342" s="72">
        <v>47925</v>
      </c>
      <c r="C342" s="121" t="s">
        <v>1948</v>
      </c>
      <c r="D342" s="111">
        <v>42233</v>
      </c>
      <c r="E342" s="111">
        <v>42235</v>
      </c>
      <c r="F342" s="74"/>
      <c r="G342" s="74"/>
      <c r="H342" s="74"/>
      <c r="I342" s="72">
        <v>0</v>
      </c>
      <c r="J342" s="72">
        <v>1</v>
      </c>
      <c r="K342" s="72">
        <f t="shared" si="14"/>
        <v>1</v>
      </c>
    </row>
    <row r="343" spans="1:11" ht="47.25">
      <c r="A343" s="72">
        <v>340</v>
      </c>
      <c r="B343" s="72"/>
      <c r="C343" s="121" t="s">
        <v>1949</v>
      </c>
      <c r="D343" s="111">
        <v>42761</v>
      </c>
      <c r="E343" s="111">
        <v>42765</v>
      </c>
      <c r="F343" s="74"/>
      <c r="G343" s="74"/>
      <c r="H343" s="74"/>
      <c r="I343" s="72">
        <v>1</v>
      </c>
      <c r="J343" s="72">
        <v>1</v>
      </c>
      <c r="K343" s="72">
        <f t="shared" si="14"/>
        <v>2</v>
      </c>
    </row>
    <row r="344" spans="1:11" ht="47.25">
      <c r="A344" s="72">
        <v>341</v>
      </c>
      <c r="B344" s="72">
        <v>71577</v>
      </c>
      <c r="C344" s="121" t="s">
        <v>1950</v>
      </c>
      <c r="D344" s="111">
        <v>43474</v>
      </c>
      <c r="E344" s="111">
        <v>43482</v>
      </c>
      <c r="F344" s="74"/>
      <c r="G344" s="74"/>
      <c r="H344" s="74"/>
      <c r="I344" s="72">
        <v>0</v>
      </c>
      <c r="J344" s="72">
        <v>0</v>
      </c>
      <c r="K344" s="72">
        <f t="shared" si="14"/>
        <v>0</v>
      </c>
    </row>
    <row r="345" spans="1:11" ht="63">
      <c r="A345" s="72">
        <v>342</v>
      </c>
      <c r="B345" s="42">
        <v>102012</v>
      </c>
      <c r="C345" s="43" t="s">
        <v>1951</v>
      </c>
      <c r="D345" s="65">
        <v>42863</v>
      </c>
      <c r="E345" s="65">
        <v>42901</v>
      </c>
      <c r="F345" s="44">
        <v>43983</v>
      </c>
      <c r="G345" s="44" t="s">
        <v>2610</v>
      </c>
      <c r="H345" s="44" t="s">
        <v>2612</v>
      </c>
      <c r="I345" s="42">
        <v>0</v>
      </c>
      <c r="J345" s="42">
        <v>0</v>
      </c>
      <c r="K345" s="42">
        <f t="shared" si="14"/>
        <v>0</v>
      </c>
    </row>
    <row r="346" spans="1:11" ht="63">
      <c r="A346" s="72">
        <v>343</v>
      </c>
      <c r="B346" s="72"/>
      <c r="C346" s="121" t="s">
        <v>1952</v>
      </c>
      <c r="D346" s="111">
        <v>41646</v>
      </c>
      <c r="E346" s="111">
        <v>41686</v>
      </c>
      <c r="F346" s="74"/>
      <c r="G346" s="74"/>
      <c r="H346" s="74"/>
      <c r="I346" s="72">
        <v>4</v>
      </c>
      <c r="J346" s="72">
        <v>1</v>
      </c>
      <c r="K346" s="72">
        <f t="shared" si="14"/>
        <v>5</v>
      </c>
    </row>
    <row r="347" spans="1:11" ht="47.25">
      <c r="A347" s="72">
        <v>344</v>
      </c>
      <c r="B347" s="72"/>
      <c r="C347" s="121" t="s">
        <v>1953</v>
      </c>
      <c r="D347" s="111">
        <v>42122</v>
      </c>
      <c r="E347" s="111">
        <v>42122</v>
      </c>
      <c r="F347" s="74"/>
      <c r="G347" s="74"/>
      <c r="H347" s="74"/>
      <c r="I347" s="72">
        <v>3</v>
      </c>
      <c r="J347" s="72">
        <v>1</v>
      </c>
      <c r="K347" s="72">
        <f t="shared" si="14"/>
        <v>4</v>
      </c>
    </row>
    <row r="348" spans="1:11" ht="47.25">
      <c r="A348" s="72">
        <v>345</v>
      </c>
      <c r="B348" s="72"/>
      <c r="C348" s="121" t="s">
        <v>1954</v>
      </c>
      <c r="D348" s="111">
        <v>43276</v>
      </c>
      <c r="E348" s="111">
        <v>43291</v>
      </c>
      <c r="F348" s="74"/>
      <c r="G348" s="74"/>
      <c r="H348" s="74"/>
      <c r="I348" s="72">
        <v>0</v>
      </c>
      <c r="J348" s="72">
        <v>1</v>
      </c>
      <c r="K348" s="72">
        <f t="shared" si="14"/>
        <v>1</v>
      </c>
    </row>
    <row r="349" spans="1:11" s="45" customFormat="1" ht="47.25">
      <c r="A349" s="42">
        <v>346</v>
      </c>
      <c r="B349" s="72"/>
      <c r="C349" s="121" t="s">
        <v>1955</v>
      </c>
      <c r="D349" s="111">
        <v>39720</v>
      </c>
      <c r="E349" s="111">
        <v>39720</v>
      </c>
      <c r="F349" s="74"/>
      <c r="G349" s="74"/>
      <c r="H349" s="74"/>
      <c r="I349" s="72">
        <v>10</v>
      </c>
      <c r="J349" s="72">
        <v>1</v>
      </c>
      <c r="K349" s="72">
        <f t="shared" si="14"/>
        <v>11</v>
      </c>
    </row>
    <row r="350" spans="1:11" ht="63">
      <c r="A350" s="72">
        <v>347</v>
      </c>
      <c r="B350" s="72"/>
      <c r="C350" s="121" t="s">
        <v>1956</v>
      </c>
      <c r="D350" s="111">
        <v>41519</v>
      </c>
      <c r="E350" s="111">
        <v>41611</v>
      </c>
      <c r="F350" s="74"/>
      <c r="G350" s="74"/>
      <c r="H350" s="74"/>
      <c r="I350" s="72">
        <v>5</v>
      </c>
      <c r="J350" s="72">
        <v>1</v>
      </c>
      <c r="K350" s="72">
        <f t="shared" si="14"/>
        <v>6</v>
      </c>
    </row>
    <row r="351" spans="1:11" ht="47.25">
      <c r="A351" s="72">
        <v>348</v>
      </c>
      <c r="B351" s="72"/>
      <c r="C351" s="121" t="s">
        <v>1957</v>
      </c>
      <c r="D351" s="111">
        <v>40188</v>
      </c>
      <c r="E351" s="111">
        <v>40192</v>
      </c>
      <c r="F351" s="74"/>
      <c r="G351" s="74"/>
      <c r="H351" s="74"/>
      <c r="I351" s="72">
        <v>8</v>
      </c>
      <c r="J351" s="72">
        <v>1</v>
      </c>
      <c r="K351" s="72">
        <f t="shared" si="14"/>
        <v>9</v>
      </c>
    </row>
    <row r="352" spans="1:11" ht="47.25">
      <c r="A352" s="72">
        <v>349</v>
      </c>
      <c r="B352" s="72"/>
      <c r="C352" s="121" t="s">
        <v>1958</v>
      </c>
      <c r="D352" s="111">
        <v>41219</v>
      </c>
      <c r="E352" s="111">
        <v>41309</v>
      </c>
      <c r="F352" s="74"/>
      <c r="G352" s="74"/>
      <c r="H352" s="74"/>
      <c r="I352" s="72">
        <v>5</v>
      </c>
      <c r="J352" s="72">
        <v>1</v>
      </c>
      <c r="K352" s="72">
        <f t="shared" si="14"/>
        <v>6</v>
      </c>
    </row>
    <row r="353" spans="1:11" ht="47.25">
      <c r="A353" s="72">
        <v>250</v>
      </c>
      <c r="B353" s="72"/>
      <c r="C353" s="121" t="s">
        <v>1959</v>
      </c>
      <c r="D353" s="111">
        <v>39796</v>
      </c>
      <c r="E353" s="111">
        <v>39453</v>
      </c>
      <c r="F353" s="74"/>
      <c r="G353" s="74"/>
      <c r="H353" s="74"/>
      <c r="I353" s="72">
        <v>10</v>
      </c>
      <c r="J353" s="72">
        <v>1</v>
      </c>
      <c r="K353" s="72">
        <f t="shared" si="14"/>
        <v>11</v>
      </c>
    </row>
    <row r="354" spans="1:11" ht="63">
      <c r="A354" s="72">
        <v>351</v>
      </c>
      <c r="B354" s="72"/>
      <c r="C354" s="121" t="s">
        <v>1960</v>
      </c>
      <c r="D354" s="111">
        <v>40631</v>
      </c>
      <c r="E354" s="111">
        <v>40639</v>
      </c>
      <c r="F354" s="74"/>
      <c r="G354" s="74"/>
      <c r="H354" s="74"/>
      <c r="I354" s="72">
        <v>5</v>
      </c>
      <c r="J354" s="72">
        <v>1</v>
      </c>
      <c r="K354" s="72">
        <f t="shared" si="14"/>
        <v>6</v>
      </c>
    </row>
    <row r="355" spans="1:11" ht="47.25">
      <c r="A355" s="72">
        <v>352</v>
      </c>
      <c r="B355" s="72"/>
      <c r="C355" s="121" t="s">
        <v>1961</v>
      </c>
      <c r="D355" s="111">
        <v>40780</v>
      </c>
      <c r="E355" s="111"/>
      <c r="F355" s="74"/>
      <c r="G355" s="74"/>
      <c r="H355" s="74"/>
      <c r="I355" s="72">
        <v>8</v>
      </c>
      <c r="J355" s="72">
        <v>1</v>
      </c>
      <c r="K355" s="72">
        <f t="shared" si="14"/>
        <v>9</v>
      </c>
    </row>
    <row r="356" spans="1:11" ht="47.25">
      <c r="A356" s="72">
        <v>353</v>
      </c>
      <c r="B356" s="72"/>
      <c r="C356" s="121" t="s">
        <v>1962</v>
      </c>
      <c r="D356" s="111">
        <v>40868</v>
      </c>
      <c r="E356" s="111"/>
      <c r="F356" s="74"/>
      <c r="G356" s="74"/>
      <c r="H356" s="74"/>
      <c r="I356" s="72">
        <v>8</v>
      </c>
      <c r="J356" s="72">
        <v>1</v>
      </c>
      <c r="K356" s="72">
        <f t="shared" si="14"/>
        <v>9</v>
      </c>
    </row>
    <row r="357" spans="1:11" ht="47.25">
      <c r="A357" s="72">
        <v>354</v>
      </c>
      <c r="B357" s="72"/>
      <c r="C357" s="121" t="s">
        <v>1963</v>
      </c>
      <c r="D357" s="111">
        <v>41192</v>
      </c>
      <c r="E357" s="111">
        <v>41534</v>
      </c>
      <c r="F357" s="74"/>
      <c r="G357" s="74"/>
      <c r="H357" s="74"/>
      <c r="I357" s="72">
        <v>5</v>
      </c>
      <c r="J357" s="72">
        <v>1</v>
      </c>
      <c r="K357" s="72">
        <f t="shared" si="14"/>
        <v>6</v>
      </c>
    </row>
    <row r="358" spans="1:11" ht="47.25">
      <c r="A358" s="72">
        <v>355</v>
      </c>
      <c r="B358" s="72"/>
      <c r="C358" s="121" t="s">
        <v>1964</v>
      </c>
      <c r="D358" s="111">
        <v>41680</v>
      </c>
      <c r="E358" s="111">
        <v>41777</v>
      </c>
      <c r="F358" s="74"/>
      <c r="G358" s="74"/>
      <c r="H358" s="74"/>
      <c r="I358" s="72">
        <v>4</v>
      </c>
      <c r="J358" s="72">
        <v>1</v>
      </c>
      <c r="K358" s="72">
        <f t="shared" si="14"/>
        <v>5</v>
      </c>
    </row>
    <row r="359" spans="1:11" ht="47.25">
      <c r="A359" s="72">
        <v>356</v>
      </c>
      <c r="B359" s="72"/>
      <c r="C359" s="121" t="s">
        <v>1965</v>
      </c>
      <c r="D359" s="111">
        <v>39294</v>
      </c>
      <c r="E359" s="111">
        <v>39315</v>
      </c>
      <c r="F359" s="74"/>
      <c r="G359" s="74"/>
      <c r="H359" s="74"/>
      <c r="I359" s="72">
        <v>9</v>
      </c>
      <c r="J359" s="72">
        <v>1</v>
      </c>
      <c r="K359" s="72">
        <f t="shared" si="14"/>
        <v>10</v>
      </c>
    </row>
    <row r="360" spans="1:11" ht="47.25">
      <c r="A360" s="72">
        <v>357</v>
      </c>
      <c r="B360" s="72"/>
      <c r="C360" s="121" t="s">
        <v>1966</v>
      </c>
      <c r="D360" s="111">
        <v>42800</v>
      </c>
      <c r="E360" s="111">
        <v>42814</v>
      </c>
      <c r="F360" s="74"/>
      <c r="G360" s="74"/>
      <c r="H360" s="74"/>
      <c r="I360" s="72">
        <v>1</v>
      </c>
      <c r="J360" s="72">
        <v>1</v>
      </c>
      <c r="K360" s="72">
        <f t="shared" si="14"/>
        <v>2</v>
      </c>
    </row>
    <row r="361" spans="1:11" ht="47.25">
      <c r="A361" s="72">
        <v>358</v>
      </c>
      <c r="B361" s="72"/>
      <c r="C361" s="121" t="s">
        <v>1967</v>
      </c>
      <c r="D361" s="111">
        <v>42543</v>
      </c>
      <c r="E361" s="111"/>
      <c r="F361" s="74"/>
      <c r="G361" s="74"/>
      <c r="H361" s="74"/>
      <c r="I361" s="72">
        <v>3</v>
      </c>
      <c r="J361" s="72">
        <v>1</v>
      </c>
      <c r="K361" s="72">
        <f t="shared" si="14"/>
        <v>4</v>
      </c>
    </row>
    <row r="362" spans="1:11" ht="47.25">
      <c r="A362" s="72">
        <v>359</v>
      </c>
      <c r="B362" s="72">
        <v>62664</v>
      </c>
      <c r="C362" s="121" t="s">
        <v>1968</v>
      </c>
      <c r="D362" s="111">
        <v>43342</v>
      </c>
      <c r="E362" s="111">
        <v>43352</v>
      </c>
      <c r="F362" s="74"/>
      <c r="G362" s="74"/>
      <c r="H362" s="74"/>
      <c r="I362" s="72">
        <v>0</v>
      </c>
      <c r="J362" s="72">
        <v>1</v>
      </c>
      <c r="K362" s="72">
        <f t="shared" si="14"/>
        <v>1</v>
      </c>
    </row>
    <row r="363" spans="1:11" ht="47.25">
      <c r="A363" s="72">
        <v>360</v>
      </c>
      <c r="B363" s="72"/>
      <c r="C363" s="121" t="s">
        <v>1969</v>
      </c>
      <c r="D363" s="111">
        <v>43017</v>
      </c>
      <c r="E363" s="111">
        <v>43032</v>
      </c>
      <c r="F363" s="74"/>
      <c r="G363" s="74"/>
      <c r="H363" s="74"/>
      <c r="I363" s="72">
        <v>1</v>
      </c>
      <c r="J363" s="72">
        <v>1</v>
      </c>
      <c r="K363" s="72">
        <f t="shared" si="14"/>
        <v>2</v>
      </c>
    </row>
    <row r="364" spans="1:11" ht="47.25">
      <c r="A364" s="72">
        <v>261</v>
      </c>
      <c r="B364" s="72"/>
      <c r="C364" s="121" t="s">
        <v>1970</v>
      </c>
      <c r="D364" s="111">
        <v>43387</v>
      </c>
      <c r="E364" s="111">
        <v>43388</v>
      </c>
      <c r="F364" s="74"/>
      <c r="G364" s="74"/>
      <c r="H364" s="74"/>
      <c r="I364" s="72">
        <v>0</v>
      </c>
      <c r="J364" s="72">
        <v>1</v>
      </c>
      <c r="K364" s="72">
        <f t="shared" si="14"/>
        <v>1</v>
      </c>
    </row>
    <row r="365" spans="1:11" ht="47.25">
      <c r="A365" s="72">
        <v>262</v>
      </c>
      <c r="B365" s="72"/>
      <c r="C365" s="121" t="s">
        <v>1971</v>
      </c>
      <c r="D365" s="111">
        <v>42941</v>
      </c>
      <c r="E365" s="111">
        <v>42953</v>
      </c>
      <c r="F365" s="74"/>
      <c r="G365" s="74"/>
      <c r="H365" s="74"/>
      <c r="I365" s="72">
        <v>1</v>
      </c>
      <c r="J365" s="72">
        <v>1</v>
      </c>
      <c r="K365" s="72">
        <f t="shared" si="14"/>
        <v>2</v>
      </c>
    </row>
    <row r="366" spans="1:11" ht="63">
      <c r="A366" s="72">
        <v>363</v>
      </c>
      <c r="B366" s="72"/>
      <c r="C366" s="121" t="s">
        <v>1972</v>
      </c>
      <c r="D366" s="111">
        <v>43380</v>
      </c>
      <c r="E366" s="111">
        <v>43403</v>
      </c>
      <c r="F366" s="74"/>
      <c r="G366" s="74"/>
      <c r="H366" s="74"/>
      <c r="I366" s="72">
        <v>1</v>
      </c>
      <c r="J366" s="72">
        <v>1</v>
      </c>
      <c r="K366" s="72">
        <f t="shared" si="14"/>
        <v>2</v>
      </c>
    </row>
    <row r="367" spans="1:11" ht="47.25">
      <c r="A367" s="72">
        <v>364</v>
      </c>
      <c r="B367" s="72"/>
      <c r="C367" s="121" t="s">
        <v>1973</v>
      </c>
      <c r="D367" s="111">
        <v>43229</v>
      </c>
      <c r="E367" s="111">
        <v>43283</v>
      </c>
      <c r="F367" s="74"/>
      <c r="G367" s="74"/>
      <c r="H367" s="74"/>
      <c r="I367" s="72">
        <v>0</v>
      </c>
      <c r="J367" s="72">
        <v>1</v>
      </c>
      <c r="K367" s="72">
        <f t="shared" si="14"/>
        <v>1</v>
      </c>
    </row>
    <row r="368" spans="1:11" ht="47.25">
      <c r="A368" s="72">
        <v>365</v>
      </c>
      <c r="B368" s="72"/>
      <c r="C368" s="121" t="s">
        <v>1974</v>
      </c>
      <c r="D368" s="111">
        <v>43209</v>
      </c>
      <c r="E368" s="111">
        <v>43242</v>
      </c>
      <c r="F368" s="74"/>
      <c r="G368" s="74"/>
      <c r="H368" s="74"/>
      <c r="I368" s="72">
        <v>0</v>
      </c>
      <c r="J368" s="72">
        <v>1</v>
      </c>
      <c r="K368" s="72">
        <f t="shared" ref="K368:K392" si="15">I368+J368</f>
        <v>1</v>
      </c>
    </row>
    <row r="369" spans="1:11" ht="47.25">
      <c r="A369" s="72">
        <v>366</v>
      </c>
      <c r="B369" s="72"/>
      <c r="C369" s="121" t="s">
        <v>1975</v>
      </c>
      <c r="D369" s="111">
        <v>43314</v>
      </c>
      <c r="E369" s="111">
        <v>43370</v>
      </c>
      <c r="F369" s="74"/>
      <c r="G369" s="74"/>
      <c r="H369" s="74"/>
      <c r="I369" s="72">
        <v>0</v>
      </c>
      <c r="J369" s="72">
        <v>1</v>
      </c>
      <c r="K369" s="72">
        <f t="shared" si="15"/>
        <v>1</v>
      </c>
    </row>
    <row r="370" spans="1:11" ht="47.25">
      <c r="A370" s="72">
        <v>367</v>
      </c>
      <c r="B370" s="72"/>
      <c r="C370" s="121" t="s">
        <v>1976</v>
      </c>
      <c r="D370" s="111">
        <v>39779</v>
      </c>
      <c r="E370" s="111">
        <v>41294</v>
      </c>
      <c r="F370" s="74"/>
      <c r="G370" s="74"/>
      <c r="H370" s="74"/>
      <c r="I370" s="72">
        <v>3</v>
      </c>
      <c r="J370" s="72">
        <v>1</v>
      </c>
      <c r="K370" s="72">
        <f t="shared" si="15"/>
        <v>4</v>
      </c>
    </row>
    <row r="371" spans="1:11" ht="47.25">
      <c r="A371" s="72">
        <v>368</v>
      </c>
      <c r="B371" s="72"/>
      <c r="C371" s="121" t="s">
        <v>1977</v>
      </c>
      <c r="D371" s="111">
        <v>42284</v>
      </c>
      <c r="E371" s="111"/>
      <c r="F371" s="74"/>
      <c r="G371" s="74"/>
      <c r="H371" s="74"/>
      <c r="I371" s="72">
        <v>4</v>
      </c>
      <c r="J371" s="72">
        <v>1</v>
      </c>
      <c r="K371" s="72">
        <f t="shared" si="15"/>
        <v>5</v>
      </c>
    </row>
    <row r="372" spans="1:11" ht="47.25">
      <c r="A372" s="72">
        <v>369</v>
      </c>
      <c r="B372" s="72">
        <v>70589</v>
      </c>
      <c r="C372" s="121" t="s">
        <v>1978</v>
      </c>
      <c r="D372" s="111">
        <v>43452</v>
      </c>
      <c r="E372" s="111">
        <v>43460</v>
      </c>
      <c r="F372" s="74"/>
      <c r="G372" s="74"/>
      <c r="H372" s="74"/>
      <c r="I372" s="72">
        <v>0</v>
      </c>
      <c r="J372" s="72">
        <v>1</v>
      </c>
      <c r="K372" s="72">
        <f t="shared" si="15"/>
        <v>1</v>
      </c>
    </row>
    <row r="373" spans="1:11" ht="47.25">
      <c r="A373" s="72">
        <v>370</v>
      </c>
      <c r="B373" s="72"/>
      <c r="C373" s="121" t="s">
        <v>1979</v>
      </c>
      <c r="D373" s="111">
        <v>43160</v>
      </c>
      <c r="E373" s="111">
        <v>43209</v>
      </c>
      <c r="F373" s="74"/>
      <c r="G373" s="74"/>
      <c r="H373" s="74"/>
      <c r="I373" s="72">
        <v>0</v>
      </c>
      <c r="J373" s="72">
        <v>1</v>
      </c>
      <c r="K373" s="72">
        <f t="shared" si="15"/>
        <v>1</v>
      </c>
    </row>
    <row r="374" spans="1:11" ht="47.25">
      <c r="A374" s="72">
        <v>371</v>
      </c>
      <c r="B374" s="72">
        <v>50639</v>
      </c>
      <c r="C374" s="121" t="s">
        <v>1980</v>
      </c>
      <c r="D374" s="111">
        <v>43131</v>
      </c>
      <c r="E374" s="111"/>
      <c r="F374" s="74"/>
      <c r="G374" s="74"/>
      <c r="H374" s="74"/>
      <c r="I374" s="72">
        <v>1</v>
      </c>
      <c r="J374" s="72">
        <v>1</v>
      </c>
      <c r="K374" s="72">
        <f t="shared" si="15"/>
        <v>2</v>
      </c>
    </row>
    <row r="375" spans="1:11" ht="63">
      <c r="A375" s="72">
        <v>372</v>
      </c>
      <c r="B375" s="72">
        <v>69039</v>
      </c>
      <c r="C375" s="121" t="s">
        <v>1981</v>
      </c>
      <c r="D375" s="111">
        <v>43075</v>
      </c>
      <c r="E375" s="111">
        <v>42719</v>
      </c>
      <c r="F375" s="74"/>
      <c r="G375" s="74"/>
      <c r="H375" s="74"/>
      <c r="I375" s="72">
        <v>2</v>
      </c>
      <c r="J375" s="72">
        <v>1</v>
      </c>
      <c r="K375" s="72">
        <f t="shared" si="15"/>
        <v>3</v>
      </c>
    </row>
    <row r="376" spans="1:11" ht="47.25">
      <c r="A376" s="72">
        <v>373</v>
      </c>
      <c r="B376" s="72">
        <v>68395</v>
      </c>
      <c r="C376" s="121" t="s">
        <v>1982</v>
      </c>
      <c r="D376" s="111">
        <v>43429</v>
      </c>
      <c r="E376" s="111">
        <v>43440</v>
      </c>
      <c r="F376" s="74"/>
      <c r="G376" s="74"/>
      <c r="H376" s="74"/>
      <c r="I376" s="72">
        <v>0</v>
      </c>
      <c r="J376" s="72">
        <v>1</v>
      </c>
      <c r="K376" s="72">
        <f t="shared" si="15"/>
        <v>1</v>
      </c>
    </row>
    <row r="377" spans="1:11" ht="47.25">
      <c r="A377" s="72">
        <v>374</v>
      </c>
      <c r="B377" s="72">
        <v>51955</v>
      </c>
      <c r="C377" s="121" t="s">
        <v>1983</v>
      </c>
      <c r="D377" s="111">
        <v>43334</v>
      </c>
      <c r="E377" s="111">
        <v>42473</v>
      </c>
      <c r="F377" s="74"/>
      <c r="G377" s="74"/>
      <c r="H377" s="74"/>
      <c r="I377" s="72">
        <v>0</v>
      </c>
      <c r="J377" s="72">
        <v>0</v>
      </c>
      <c r="K377" s="72">
        <f t="shared" si="15"/>
        <v>0</v>
      </c>
    </row>
    <row r="378" spans="1:11" ht="47.25">
      <c r="A378" s="72">
        <v>375</v>
      </c>
      <c r="B378" s="72"/>
      <c r="C378" s="121" t="s">
        <v>1984</v>
      </c>
      <c r="D378" s="111">
        <v>42611</v>
      </c>
      <c r="E378" s="111">
        <v>42617</v>
      </c>
      <c r="F378" s="74">
        <v>43505</v>
      </c>
      <c r="G378" s="74"/>
      <c r="H378" s="74">
        <v>43899</v>
      </c>
      <c r="I378" s="72">
        <v>0</v>
      </c>
      <c r="J378" s="72">
        <v>0</v>
      </c>
      <c r="K378" s="72">
        <f t="shared" si="15"/>
        <v>0</v>
      </c>
    </row>
    <row r="379" spans="1:11" ht="47.25">
      <c r="A379" s="72">
        <v>376</v>
      </c>
      <c r="B379" s="72">
        <v>60481</v>
      </c>
      <c r="C379" s="121" t="s">
        <v>1985</v>
      </c>
      <c r="D379" s="111">
        <v>43300</v>
      </c>
      <c r="E379" s="111">
        <v>43460</v>
      </c>
      <c r="F379" s="74"/>
      <c r="G379" s="74"/>
      <c r="H379" s="74"/>
      <c r="I379" s="72">
        <v>0</v>
      </c>
      <c r="J379" s="72">
        <v>1</v>
      </c>
      <c r="K379" s="72">
        <f t="shared" si="15"/>
        <v>1</v>
      </c>
    </row>
    <row r="380" spans="1:11" ht="47.25">
      <c r="A380" s="72">
        <v>377</v>
      </c>
      <c r="B380" s="72"/>
      <c r="C380" s="121" t="s">
        <v>1986</v>
      </c>
      <c r="D380" s="111">
        <v>42697</v>
      </c>
      <c r="E380" s="111">
        <v>42949</v>
      </c>
      <c r="F380" s="74">
        <v>43778</v>
      </c>
      <c r="G380" s="74"/>
      <c r="H380" s="74">
        <v>43838</v>
      </c>
      <c r="I380" s="72">
        <v>0</v>
      </c>
      <c r="J380" s="72">
        <v>0</v>
      </c>
      <c r="K380" s="72">
        <f t="shared" si="15"/>
        <v>0</v>
      </c>
    </row>
    <row r="381" spans="1:11" ht="63">
      <c r="A381" s="72">
        <v>378</v>
      </c>
      <c r="B381" s="72">
        <v>72008</v>
      </c>
      <c r="C381" s="121" t="s">
        <v>1987</v>
      </c>
      <c r="D381" s="111">
        <v>43481</v>
      </c>
      <c r="E381" s="111">
        <v>43489</v>
      </c>
      <c r="F381" s="74"/>
      <c r="G381" s="74"/>
      <c r="H381" s="74"/>
      <c r="I381" s="72">
        <v>0</v>
      </c>
      <c r="J381" s="72">
        <v>0</v>
      </c>
      <c r="K381" s="72">
        <f t="shared" si="15"/>
        <v>0</v>
      </c>
    </row>
    <row r="382" spans="1:11" ht="47.25">
      <c r="A382" s="72">
        <v>379</v>
      </c>
      <c r="B382" s="72"/>
      <c r="C382" s="121" t="s">
        <v>1988</v>
      </c>
      <c r="D382" s="111">
        <v>40121</v>
      </c>
      <c r="E382" s="111">
        <v>40128</v>
      </c>
      <c r="F382" s="74"/>
      <c r="G382" s="74"/>
      <c r="H382" s="74"/>
      <c r="I382" s="72">
        <v>9</v>
      </c>
      <c r="J382" s="72">
        <v>1</v>
      </c>
      <c r="K382" s="72">
        <f t="shared" si="15"/>
        <v>10</v>
      </c>
    </row>
    <row r="383" spans="1:11" ht="47.25">
      <c r="A383" s="72">
        <v>380</v>
      </c>
      <c r="B383" s="72"/>
      <c r="C383" s="121" t="s">
        <v>1989</v>
      </c>
      <c r="D383" s="111">
        <v>43179</v>
      </c>
      <c r="E383" s="111">
        <v>43184</v>
      </c>
      <c r="F383" s="74"/>
      <c r="G383" s="74"/>
      <c r="H383" s="74"/>
      <c r="I383" s="72">
        <v>0</v>
      </c>
      <c r="J383" s="72">
        <v>1</v>
      </c>
      <c r="K383" s="72">
        <f t="shared" si="15"/>
        <v>1</v>
      </c>
    </row>
    <row r="384" spans="1:11" ht="63">
      <c r="A384" s="72">
        <v>381</v>
      </c>
      <c r="B384" s="72"/>
      <c r="C384" s="121" t="s">
        <v>1990</v>
      </c>
      <c r="D384" s="111">
        <v>40626</v>
      </c>
      <c r="E384" s="111">
        <v>40633</v>
      </c>
      <c r="F384" s="74"/>
      <c r="G384" s="74"/>
      <c r="H384" s="74"/>
      <c r="I384" s="72">
        <v>5</v>
      </c>
      <c r="J384" s="72">
        <v>1</v>
      </c>
      <c r="K384" s="72">
        <f t="shared" si="15"/>
        <v>6</v>
      </c>
    </row>
    <row r="385" spans="1:11" s="45" customFormat="1" ht="47.25">
      <c r="A385" s="72">
        <v>382</v>
      </c>
      <c r="B385" s="72"/>
      <c r="C385" s="121" t="s">
        <v>1991</v>
      </c>
      <c r="D385" s="111">
        <v>41966</v>
      </c>
      <c r="E385" s="111">
        <v>41680</v>
      </c>
      <c r="F385" s="74"/>
      <c r="G385" s="74"/>
      <c r="H385" s="74"/>
      <c r="I385" s="72">
        <v>3</v>
      </c>
      <c r="J385" s="72">
        <v>1</v>
      </c>
      <c r="K385" s="72">
        <f t="shared" si="15"/>
        <v>4</v>
      </c>
    </row>
    <row r="386" spans="1:11" ht="31.5">
      <c r="A386" s="72">
        <v>383</v>
      </c>
      <c r="B386" s="72">
        <v>84216</v>
      </c>
      <c r="C386" s="121" t="s">
        <v>1992</v>
      </c>
      <c r="D386" s="111">
        <v>42780</v>
      </c>
      <c r="E386" s="111">
        <v>41337</v>
      </c>
      <c r="F386" s="74">
        <v>43626</v>
      </c>
      <c r="G386" s="74"/>
      <c r="H386" s="74">
        <v>43893</v>
      </c>
      <c r="I386" s="72">
        <v>0</v>
      </c>
      <c r="J386" s="72">
        <v>0</v>
      </c>
      <c r="K386" s="72">
        <f t="shared" si="15"/>
        <v>0</v>
      </c>
    </row>
    <row r="387" spans="1:11" ht="47.25">
      <c r="A387" s="72">
        <v>384</v>
      </c>
      <c r="B387" s="42">
        <v>81139</v>
      </c>
      <c r="C387" s="43" t="s">
        <v>1993</v>
      </c>
      <c r="D387" s="65">
        <v>41416</v>
      </c>
      <c r="E387" s="65">
        <v>41592</v>
      </c>
      <c r="F387" s="44" t="s">
        <v>2586</v>
      </c>
      <c r="G387" s="44" t="s">
        <v>2585</v>
      </c>
      <c r="H387" s="44" t="s">
        <v>2476</v>
      </c>
      <c r="I387" s="42">
        <v>0</v>
      </c>
      <c r="J387" s="42">
        <v>0</v>
      </c>
      <c r="K387" s="42">
        <f t="shared" si="15"/>
        <v>0</v>
      </c>
    </row>
    <row r="388" spans="1:11" s="45" customFormat="1" ht="47.25">
      <c r="A388" s="72">
        <v>385</v>
      </c>
      <c r="B388" s="72"/>
      <c r="C388" s="121" t="s">
        <v>1994</v>
      </c>
      <c r="D388" s="111">
        <v>41810</v>
      </c>
      <c r="E388" s="111"/>
      <c r="F388" s="74"/>
      <c r="G388" s="74"/>
      <c r="H388" s="74"/>
      <c r="I388" s="72">
        <v>4</v>
      </c>
      <c r="J388" s="72">
        <v>1</v>
      </c>
      <c r="K388" s="72">
        <f t="shared" si="15"/>
        <v>5</v>
      </c>
    </row>
    <row r="389" spans="1:11" ht="47.25">
      <c r="A389" s="72">
        <v>386</v>
      </c>
      <c r="B389" s="72"/>
      <c r="C389" s="121" t="s">
        <v>2471</v>
      </c>
      <c r="D389" s="72" t="s">
        <v>2470</v>
      </c>
      <c r="E389" s="72" t="s">
        <v>2472</v>
      </c>
      <c r="F389" s="74"/>
      <c r="G389" s="74"/>
      <c r="H389" s="74"/>
      <c r="I389" s="104">
        <v>0</v>
      </c>
      <c r="J389" s="104">
        <v>0</v>
      </c>
      <c r="K389" s="104">
        <f t="shared" si="15"/>
        <v>0</v>
      </c>
    </row>
    <row r="390" spans="1:11" ht="47.25">
      <c r="A390" s="72">
        <v>387</v>
      </c>
      <c r="B390" s="72">
        <v>98556</v>
      </c>
      <c r="C390" s="112" t="s">
        <v>2559</v>
      </c>
      <c r="D390" s="104"/>
      <c r="E390" s="104"/>
      <c r="F390" s="74">
        <v>43566</v>
      </c>
      <c r="G390" s="74"/>
      <c r="H390" s="72" t="s">
        <v>2560</v>
      </c>
      <c r="I390" s="104">
        <v>0</v>
      </c>
      <c r="J390" s="104">
        <v>0</v>
      </c>
      <c r="K390" s="104">
        <f t="shared" si="15"/>
        <v>0</v>
      </c>
    </row>
    <row r="391" spans="1:11" s="45" customFormat="1" ht="31.5">
      <c r="A391" s="42">
        <v>388</v>
      </c>
      <c r="B391" s="72">
        <v>98484</v>
      </c>
      <c r="C391" s="121" t="s">
        <v>2563</v>
      </c>
      <c r="D391" s="72" t="s">
        <v>2576</v>
      </c>
      <c r="E391" s="72" t="s">
        <v>2557</v>
      </c>
      <c r="F391" s="74"/>
      <c r="G391" s="74"/>
      <c r="H391" s="74" t="s">
        <v>2577</v>
      </c>
      <c r="I391" s="104">
        <v>0</v>
      </c>
      <c r="J391" s="104">
        <v>0</v>
      </c>
      <c r="K391" s="104">
        <f t="shared" si="15"/>
        <v>0</v>
      </c>
    </row>
    <row r="392" spans="1:11" ht="31.5">
      <c r="A392" s="72">
        <v>389</v>
      </c>
      <c r="B392" s="10">
        <v>103017</v>
      </c>
      <c r="C392" s="94" t="s">
        <v>2580</v>
      </c>
      <c r="D392" s="93" t="s">
        <v>2581</v>
      </c>
      <c r="E392" s="8">
        <v>43832</v>
      </c>
      <c r="H392" s="8">
        <v>44229</v>
      </c>
      <c r="I392" s="11">
        <v>0</v>
      </c>
      <c r="J392" s="11">
        <v>0</v>
      </c>
      <c r="K392" s="11">
        <f t="shared" si="15"/>
        <v>0</v>
      </c>
    </row>
    <row r="393" spans="1:11" s="45" customFormat="1" ht="47.25">
      <c r="A393" s="72">
        <v>390</v>
      </c>
      <c r="B393" s="42">
        <v>84701</v>
      </c>
      <c r="C393" s="43" t="s">
        <v>2597</v>
      </c>
      <c r="D393" s="45" t="s">
        <v>2598</v>
      </c>
      <c r="E393" s="45" t="s">
        <v>2599</v>
      </c>
      <c r="F393" s="45" t="s">
        <v>2600</v>
      </c>
      <c r="G393" s="45" t="s">
        <v>2581</v>
      </c>
      <c r="H393" s="45" t="s">
        <v>2601</v>
      </c>
      <c r="I393" s="45">
        <v>0</v>
      </c>
      <c r="J393" s="45">
        <v>0</v>
      </c>
      <c r="K393" s="45">
        <v>0</v>
      </c>
    </row>
    <row r="394" spans="1:11" ht="31.5">
      <c r="A394" s="72">
        <v>391</v>
      </c>
      <c r="B394" s="10">
        <v>103365</v>
      </c>
      <c r="C394" s="94" t="s">
        <v>2619</v>
      </c>
      <c r="D394" s="8">
        <v>44076</v>
      </c>
      <c r="E394" s="124" t="s">
        <v>2620</v>
      </c>
      <c r="H394" s="8" t="s">
        <v>2527</v>
      </c>
      <c r="I394" s="11">
        <v>0</v>
      </c>
      <c r="J394" s="11">
        <v>0</v>
      </c>
      <c r="K394" s="45">
        <v>0</v>
      </c>
    </row>
    <row r="395" spans="1:11" s="45" customFormat="1" ht="47.25">
      <c r="A395" s="72"/>
      <c r="C395" s="163" t="s">
        <v>1117</v>
      </c>
      <c r="K395" s="45">
        <v>0</v>
      </c>
    </row>
    <row r="396" spans="1:11">
      <c r="A396" s="18"/>
      <c r="K396" s="45">
        <v>0</v>
      </c>
    </row>
    <row r="397" spans="1:11" s="45" customFormat="1">
      <c r="A397" s="42"/>
      <c r="C397" s="163"/>
      <c r="K397" s="45">
        <v>0</v>
      </c>
    </row>
    <row r="398" spans="1:11" s="45" customFormat="1">
      <c r="A398" s="42"/>
      <c r="C398" s="43"/>
    </row>
    <row r="399" spans="1:11">
      <c r="K399" s="45"/>
    </row>
    <row r="400" spans="1:11">
      <c r="K400" s="45"/>
    </row>
    <row r="401" spans="11:11">
      <c r="K401" s="45"/>
    </row>
    <row r="402" spans="11:11">
      <c r="K402" s="45"/>
    </row>
    <row r="403" spans="11:11">
      <c r="K403" s="45"/>
    </row>
    <row r="404" spans="11:11">
      <c r="K404" s="45"/>
    </row>
    <row r="405" spans="11:11">
      <c r="K405" s="45"/>
    </row>
  </sheetData>
  <mergeCells count="11">
    <mergeCell ref="A1:K1"/>
    <mergeCell ref="A2:A3"/>
    <mergeCell ref="B2:B3"/>
    <mergeCell ref="C2:C3"/>
    <mergeCell ref="D2:D3"/>
    <mergeCell ref="E2:E3"/>
    <mergeCell ref="I2:J2"/>
    <mergeCell ref="K2:K3"/>
    <mergeCell ref="F2:F3"/>
    <mergeCell ref="H2:H3"/>
    <mergeCell ref="G2:G3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213"/>
  <sheetViews>
    <sheetView tabSelected="1" topLeftCell="A118" zoomScale="115" zoomScaleNormal="115" workbookViewId="0">
      <selection activeCell="L7" sqref="L7"/>
    </sheetView>
  </sheetViews>
  <sheetFormatPr defaultRowHeight="15.75"/>
  <cols>
    <col min="1" max="2" width="9.140625" style="51"/>
    <col min="3" max="3" width="26.7109375" style="21" customWidth="1"/>
    <col min="4" max="4" width="10.5703125" style="51" customWidth="1"/>
    <col min="5" max="5" width="11.42578125" style="51" customWidth="1"/>
    <col min="6" max="6" width="12.42578125" style="93" customWidth="1"/>
    <col min="7" max="7" width="11.42578125" style="53" customWidth="1"/>
    <col min="8" max="8" width="11.42578125" style="51" customWidth="1"/>
    <col min="9" max="11" width="9.140625" style="51"/>
    <col min="12" max="12" width="23.7109375" style="54" customWidth="1"/>
  </cols>
  <sheetData>
    <row r="1" spans="1:12">
      <c r="A1" s="128" t="s">
        <v>2175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01"/>
    </row>
    <row r="2" spans="1:12">
      <c r="A2" s="129" t="s">
        <v>0</v>
      </c>
      <c r="B2" s="126" t="s">
        <v>1</v>
      </c>
      <c r="C2" s="126" t="s">
        <v>2</v>
      </c>
      <c r="D2" s="126" t="s">
        <v>3</v>
      </c>
      <c r="E2" s="126" t="s">
        <v>4</v>
      </c>
      <c r="F2" s="159" t="s">
        <v>2466</v>
      </c>
      <c r="G2" s="158" t="s">
        <v>2431</v>
      </c>
      <c r="H2" s="138" t="s">
        <v>2432</v>
      </c>
      <c r="I2" s="128" t="s">
        <v>5</v>
      </c>
      <c r="J2" s="128"/>
      <c r="K2" s="126" t="s">
        <v>7</v>
      </c>
      <c r="L2" s="126" t="s">
        <v>6</v>
      </c>
    </row>
    <row r="3" spans="1:12">
      <c r="A3" s="129"/>
      <c r="B3" s="126"/>
      <c r="C3" s="126"/>
      <c r="D3" s="126"/>
      <c r="E3" s="126"/>
      <c r="F3" s="160"/>
      <c r="G3" s="158"/>
      <c r="H3" s="138"/>
      <c r="I3" s="72">
        <v>2018</v>
      </c>
      <c r="J3" s="72">
        <v>2019</v>
      </c>
      <c r="K3" s="128"/>
      <c r="L3" s="127"/>
    </row>
    <row r="4" spans="1:12" ht="47.25">
      <c r="A4" s="72">
        <v>1</v>
      </c>
      <c r="B4" s="72"/>
      <c r="C4" s="101" t="s">
        <v>2176</v>
      </c>
      <c r="D4" s="111">
        <v>40028</v>
      </c>
      <c r="E4" s="111">
        <v>40062</v>
      </c>
      <c r="F4" s="111"/>
      <c r="G4" s="108"/>
      <c r="H4" s="111"/>
      <c r="I4" s="72">
        <v>5</v>
      </c>
      <c r="J4" s="72">
        <v>1</v>
      </c>
      <c r="K4" s="72">
        <f>I4+J4</f>
        <v>6</v>
      </c>
      <c r="L4" s="103">
        <v>43810</v>
      </c>
    </row>
    <row r="5" spans="1:12" s="68" customFormat="1" ht="47.25">
      <c r="A5" s="72">
        <v>2</v>
      </c>
      <c r="B5" s="72">
        <v>100354</v>
      </c>
      <c r="C5" s="101" t="s">
        <v>2571</v>
      </c>
      <c r="D5" s="111">
        <v>43018</v>
      </c>
      <c r="E5" s="111">
        <v>43032</v>
      </c>
      <c r="F5" s="111"/>
      <c r="G5" s="108">
        <v>43567</v>
      </c>
      <c r="H5" s="111" t="s">
        <v>2572</v>
      </c>
      <c r="I5" s="72">
        <v>0</v>
      </c>
      <c r="J5" s="72">
        <v>0</v>
      </c>
      <c r="K5" s="72">
        <f t="shared" ref="K5:K16" si="0">I5+J5</f>
        <v>0</v>
      </c>
      <c r="L5" s="103">
        <v>43810</v>
      </c>
    </row>
    <row r="6" spans="1:12" s="68" customFormat="1" ht="47.25">
      <c r="A6" s="72">
        <v>3</v>
      </c>
      <c r="B6" s="72">
        <v>80510</v>
      </c>
      <c r="C6" s="101" t="s">
        <v>2177</v>
      </c>
      <c r="D6" s="111">
        <v>43312</v>
      </c>
      <c r="E6" s="111">
        <v>43341</v>
      </c>
      <c r="F6" s="111"/>
      <c r="G6" s="108" t="s">
        <v>2498</v>
      </c>
      <c r="H6" s="111" t="s">
        <v>2499</v>
      </c>
      <c r="I6" s="72">
        <v>0</v>
      </c>
      <c r="J6" s="72">
        <v>0</v>
      </c>
      <c r="K6" s="72">
        <f t="shared" si="0"/>
        <v>0</v>
      </c>
      <c r="L6" s="101"/>
    </row>
    <row r="7" spans="1:12" s="68" customFormat="1" ht="47.25">
      <c r="A7" s="72">
        <v>4</v>
      </c>
      <c r="B7" s="72">
        <v>59521</v>
      </c>
      <c r="C7" s="101" t="s">
        <v>2178</v>
      </c>
      <c r="D7" s="111">
        <v>42757</v>
      </c>
      <c r="E7" s="111">
        <v>39632</v>
      </c>
      <c r="F7" s="111"/>
      <c r="G7" s="108" t="s">
        <v>2485</v>
      </c>
      <c r="H7" s="74">
        <v>43868</v>
      </c>
      <c r="I7" s="72">
        <v>0</v>
      </c>
      <c r="J7" s="72">
        <v>0</v>
      </c>
      <c r="K7" s="72">
        <f t="shared" si="0"/>
        <v>0</v>
      </c>
      <c r="L7" s="101"/>
    </row>
    <row r="8" spans="1:12" s="68" customFormat="1" ht="47.25">
      <c r="A8" s="72">
        <v>5</v>
      </c>
      <c r="B8" s="72">
        <v>98725</v>
      </c>
      <c r="C8" s="101" t="s">
        <v>2179</v>
      </c>
      <c r="D8" s="111">
        <v>42176</v>
      </c>
      <c r="E8" s="111">
        <v>42186</v>
      </c>
      <c r="F8" s="111"/>
      <c r="G8" s="108">
        <v>43595</v>
      </c>
      <c r="H8" s="111" t="s">
        <v>2438</v>
      </c>
      <c r="I8" s="72">
        <v>0</v>
      </c>
      <c r="J8" s="72">
        <v>0</v>
      </c>
      <c r="K8" s="72">
        <f t="shared" si="0"/>
        <v>0</v>
      </c>
      <c r="L8" s="101"/>
    </row>
    <row r="9" spans="1:12" s="68" customFormat="1" ht="47.25">
      <c r="A9" s="72">
        <v>6</v>
      </c>
      <c r="B9" s="72">
        <v>84479</v>
      </c>
      <c r="C9" s="101" t="s">
        <v>2180</v>
      </c>
      <c r="D9" s="111">
        <v>42905</v>
      </c>
      <c r="E9" s="111">
        <v>43300</v>
      </c>
      <c r="F9" s="111"/>
      <c r="G9" s="108">
        <v>43748</v>
      </c>
      <c r="H9" s="111" t="s">
        <v>2455</v>
      </c>
      <c r="I9" s="72">
        <v>0</v>
      </c>
      <c r="J9" s="72">
        <v>0</v>
      </c>
      <c r="K9" s="72">
        <f t="shared" si="0"/>
        <v>0</v>
      </c>
      <c r="L9" s="101"/>
    </row>
    <row r="10" spans="1:12" ht="47.25">
      <c r="A10" s="72">
        <v>7</v>
      </c>
      <c r="B10" s="72">
        <v>61827</v>
      </c>
      <c r="C10" s="101" t="s">
        <v>2181</v>
      </c>
      <c r="D10" s="111">
        <v>42282</v>
      </c>
      <c r="E10" s="111">
        <v>42617</v>
      </c>
      <c r="F10" s="111"/>
      <c r="G10" s="108"/>
      <c r="H10" s="111"/>
      <c r="I10" s="72">
        <v>0</v>
      </c>
      <c r="J10" s="72">
        <v>0</v>
      </c>
      <c r="K10" s="72">
        <f t="shared" si="0"/>
        <v>0</v>
      </c>
      <c r="L10" s="101"/>
    </row>
    <row r="11" spans="1:12" ht="47.25">
      <c r="A11" s="72">
        <v>8</v>
      </c>
      <c r="B11" s="72"/>
      <c r="C11" s="101" t="s">
        <v>2182</v>
      </c>
      <c r="D11" s="111">
        <v>41938</v>
      </c>
      <c r="E11" s="111">
        <v>42311</v>
      </c>
      <c r="F11" s="111"/>
      <c r="G11" s="108"/>
      <c r="H11" s="111"/>
      <c r="I11" s="72">
        <v>3</v>
      </c>
      <c r="J11" s="72">
        <v>1</v>
      </c>
      <c r="K11" s="72">
        <f t="shared" si="0"/>
        <v>4</v>
      </c>
      <c r="L11" s="103">
        <v>43810</v>
      </c>
    </row>
    <row r="12" spans="1:12" s="68" customFormat="1" ht="47.25">
      <c r="A12" s="72">
        <v>9</v>
      </c>
      <c r="B12" s="72">
        <v>84954</v>
      </c>
      <c r="C12" s="101" t="s">
        <v>2509</v>
      </c>
      <c r="D12" s="111">
        <v>40241</v>
      </c>
      <c r="E12" s="111">
        <v>40246</v>
      </c>
      <c r="F12" s="111"/>
      <c r="G12" s="108" t="s">
        <v>2510</v>
      </c>
      <c r="H12" s="74">
        <v>44077</v>
      </c>
      <c r="I12" s="72">
        <v>0</v>
      </c>
      <c r="J12" s="72">
        <v>0</v>
      </c>
      <c r="K12" s="72">
        <f t="shared" si="0"/>
        <v>0</v>
      </c>
      <c r="L12" s="101" t="s">
        <v>2490</v>
      </c>
    </row>
    <row r="13" spans="1:12" ht="47.25">
      <c r="A13" s="72">
        <v>10</v>
      </c>
      <c r="B13" s="72">
        <v>34009</v>
      </c>
      <c r="C13" s="101" t="s">
        <v>2533</v>
      </c>
      <c r="D13" s="111">
        <v>40181</v>
      </c>
      <c r="E13" s="111">
        <v>40206</v>
      </c>
      <c r="F13" s="111"/>
      <c r="G13" s="108"/>
      <c r="H13" s="111"/>
      <c r="I13" s="72">
        <v>0</v>
      </c>
      <c r="J13" s="72">
        <v>1</v>
      </c>
      <c r="K13" s="72">
        <f t="shared" si="0"/>
        <v>1</v>
      </c>
      <c r="L13" s="103">
        <v>43810</v>
      </c>
    </row>
    <row r="14" spans="1:12" ht="47.25">
      <c r="A14" s="72">
        <v>11</v>
      </c>
      <c r="B14" s="72">
        <v>22364</v>
      </c>
      <c r="C14" s="101" t="s">
        <v>2183</v>
      </c>
      <c r="D14" s="111">
        <v>42499</v>
      </c>
      <c r="E14" s="111">
        <v>42937</v>
      </c>
      <c r="F14" s="111"/>
      <c r="G14" s="108"/>
      <c r="H14" s="111"/>
      <c r="I14" s="72">
        <v>1</v>
      </c>
      <c r="J14" s="72">
        <v>1</v>
      </c>
      <c r="K14" s="72">
        <f t="shared" si="0"/>
        <v>2</v>
      </c>
      <c r="L14" s="101"/>
    </row>
    <row r="15" spans="1:12" ht="47.25">
      <c r="A15" s="72">
        <v>12</v>
      </c>
      <c r="B15" s="72">
        <v>53999</v>
      </c>
      <c r="C15" s="101" t="s">
        <v>2184</v>
      </c>
      <c r="D15" s="111">
        <v>43187</v>
      </c>
      <c r="E15" s="111">
        <v>43375</v>
      </c>
      <c r="F15" s="111"/>
      <c r="G15" s="108"/>
      <c r="H15" s="111"/>
      <c r="I15" s="72">
        <v>0</v>
      </c>
      <c r="J15" s="72">
        <v>0</v>
      </c>
      <c r="K15" s="72">
        <f t="shared" si="0"/>
        <v>0</v>
      </c>
      <c r="L15" s="101"/>
    </row>
    <row r="16" spans="1:12" s="68" customFormat="1" ht="47.25">
      <c r="A16" s="72">
        <v>13</v>
      </c>
      <c r="B16" s="72">
        <v>62557</v>
      </c>
      <c r="C16" s="101" t="s">
        <v>2185</v>
      </c>
      <c r="D16" s="111">
        <v>41869</v>
      </c>
      <c r="E16" s="111">
        <v>41884</v>
      </c>
      <c r="F16" s="111"/>
      <c r="G16" s="108">
        <v>43472</v>
      </c>
      <c r="H16" s="111">
        <v>43839</v>
      </c>
      <c r="I16" s="72">
        <v>0</v>
      </c>
      <c r="J16" s="72">
        <v>0</v>
      </c>
      <c r="K16" s="72">
        <f t="shared" si="0"/>
        <v>0</v>
      </c>
      <c r="L16" s="101"/>
    </row>
    <row r="17" spans="1:12" ht="47.25">
      <c r="A17" s="72">
        <v>14</v>
      </c>
      <c r="B17" s="72">
        <v>53200</v>
      </c>
      <c r="C17" s="101" t="s">
        <v>2186</v>
      </c>
      <c r="D17" s="111">
        <v>42065</v>
      </c>
      <c r="E17" s="111">
        <v>40255</v>
      </c>
      <c r="F17" s="111"/>
      <c r="G17" s="108"/>
      <c r="H17" s="111"/>
      <c r="I17" s="72">
        <v>0</v>
      </c>
      <c r="J17" s="72">
        <v>0</v>
      </c>
      <c r="K17" s="72">
        <f t="shared" ref="K17:K48" si="1">I17+J17</f>
        <v>0</v>
      </c>
      <c r="L17" s="101"/>
    </row>
    <row r="18" spans="1:12" ht="47.25">
      <c r="A18" s="72">
        <v>15</v>
      </c>
      <c r="B18" s="72">
        <v>85020</v>
      </c>
      <c r="C18" s="101" t="s">
        <v>2187</v>
      </c>
      <c r="D18" s="111">
        <v>40274</v>
      </c>
      <c r="E18" s="111">
        <v>40283</v>
      </c>
      <c r="F18" s="111"/>
      <c r="G18" s="108" t="s">
        <v>2536</v>
      </c>
      <c r="H18" s="111" t="s">
        <v>2537</v>
      </c>
      <c r="I18" s="72">
        <v>0</v>
      </c>
      <c r="J18" s="72">
        <v>0</v>
      </c>
      <c r="K18" s="72">
        <f t="shared" si="1"/>
        <v>0</v>
      </c>
      <c r="L18" s="101"/>
    </row>
    <row r="19" spans="1:12" s="68" customFormat="1" ht="47.25">
      <c r="A19" s="72">
        <v>16</v>
      </c>
      <c r="B19" s="72">
        <v>35924</v>
      </c>
      <c r="C19" s="101" t="s">
        <v>2188</v>
      </c>
      <c r="D19" s="111">
        <v>42760</v>
      </c>
      <c r="E19" s="111">
        <v>43102</v>
      </c>
      <c r="F19" s="111"/>
      <c r="G19" s="108"/>
      <c r="H19" s="111"/>
      <c r="I19" s="72">
        <v>0</v>
      </c>
      <c r="J19" s="72">
        <v>1</v>
      </c>
      <c r="K19" s="72">
        <f t="shared" si="1"/>
        <v>1</v>
      </c>
      <c r="L19" s="101"/>
    </row>
    <row r="20" spans="1:12" ht="47.25">
      <c r="A20" s="72">
        <v>17</v>
      </c>
      <c r="B20" s="72">
        <v>48529</v>
      </c>
      <c r="C20" s="101" t="s">
        <v>2189</v>
      </c>
      <c r="D20" s="111">
        <v>43088</v>
      </c>
      <c r="E20" s="111">
        <v>43102</v>
      </c>
      <c r="F20" s="111"/>
      <c r="G20" s="108"/>
      <c r="H20" s="111"/>
      <c r="I20" s="72">
        <v>0</v>
      </c>
      <c r="J20" s="72">
        <v>1</v>
      </c>
      <c r="K20" s="72">
        <f t="shared" si="1"/>
        <v>1</v>
      </c>
      <c r="L20" s="101"/>
    </row>
    <row r="21" spans="1:12" ht="47.25">
      <c r="A21" s="72">
        <v>18</v>
      </c>
      <c r="B21" s="72">
        <v>50424</v>
      </c>
      <c r="C21" s="101" t="s">
        <v>2190</v>
      </c>
      <c r="D21" s="111">
        <v>43128</v>
      </c>
      <c r="E21" s="111">
        <v>43131</v>
      </c>
      <c r="F21" s="111"/>
      <c r="G21" s="108"/>
      <c r="H21" s="111"/>
      <c r="I21" s="72">
        <v>0</v>
      </c>
      <c r="J21" s="72">
        <v>1</v>
      </c>
      <c r="K21" s="72">
        <f t="shared" si="1"/>
        <v>1</v>
      </c>
      <c r="L21" s="101"/>
    </row>
    <row r="22" spans="1:12" ht="47.25">
      <c r="A22" s="72">
        <v>19</v>
      </c>
      <c r="B22" s="72">
        <v>51315</v>
      </c>
      <c r="C22" s="101" t="s">
        <v>2191</v>
      </c>
      <c r="D22" s="111">
        <v>43143</v>
      </c>
      <c r="E22" s="111">
        <v>43151</v>
      </c>
      <c r="F22" s="111"/>
      <c r="G22" s="108"/>
      <c r="H22" s="111"/>
      <c r="I22" s="72">
        <v>0</v>
      </c>
      <c r="J22" s="72">
        <v>1</v>
      </c>
      <c r="K22" s="72">
        <f t="shared" si="1"/>
        <v>1</v>
      </c>
      <c r="L22" s="101"/>
    </row>
    <row r="23" spans="1:12" ht="47.25">
      <c r="A23" s="72">
        <v>20</v>
      </c>
      <c r="B23" s="72"/>
      <c r="C23" s="101" t="s">
        <v>2192</v>
      </c>
      <c r="D23" s="111">
        <v>40841</v>
      </c>
      <c r="E23" s="111">
        <v>41672</v>
      </c>
      <c r="F23" s="111"/>
      <c r="G23" s="108"/>
      <c r="H23" s="111"/>
      <c r="I23" s="72">
        <v>4</v>
      </c>
      <c r="J23" s="72">
        <v>1</v>
      </c>
      <c r="K23" s="72">
        <f t="shared" si="1"/>
        <v>5</v>
      </c>
      <c r="L23" s="101"/>
    </row>
    <row r="24" spans="1:12" ht="47.25">
      <c r="A24" s="72">
        <v>21</v>
      </c>
      <c r="B24" s="72"/>
      <c r="C24" s="101" t="s">
        <v>2193</v>
      </c>
      <c r="D24" s="111">
        <v>40332</v>
      </c>
      <c r="E24" s="111">
        <v>40338</v>
      </c>
      <c r="F24" s="111"/>
      <c r="G24" s="108"/>
      <c r="H24" s="111"/>
      <c r="I24" s="72">
        <v>8</v>
      </c>
      <c r="J24" s="72">
        <v>1</v>
      </c>
      <c r="K24" s="72">
        <f t="shared" si="1"/>
        <v>9</v>
      </c>
      <c r="L24" s="101"/>
    </row>
    <row r="25" spans="1:12" ht="63">
      <c r="A25" s="72">
        <v>22</v>
      </c>
      <c r="B25" s="113"/>
      <c r="C25" s="114" t="s">
        <v>2194</v>
      </c>
      <c r="D25" s="115">
        <v>40379</v>
      </c>
      <c r="E25" s="115">
        <v>40533</v>
      </c>
      <c r="F25" s="115"/>
      <c r="G25" s="116"/>
      <c r="H25" s="115"/>
      <c r="I25" s="113">
        <v>8</v>
      </c>
      <c r="J25" s="113">
        <v>1</v>
      </c>
      <c r="K25" s="113">
        <f t="shared" si="1"/>
        <v>9</v>
      </c>
      <c r="L25" s="114"/>
    </row>
    <row r="26" spans="1:12" s="77" customFormat="1" ht="48.75" customHeight="1">
      <c r="A26" s="113">
        <v>23</v>
      </c>
      <c r="B26" s="72"/>
      <c r="C26" s="101" t="s">
        <v>2195</v>
      </c>
      <c r="D26" s="111">
        <v>40338</v>
      </c>
      <c r="E26" s="111">
        <v>40708</v>
      </c>
      <c r="F26" s="111"/>
      <c r="G26" s="108"/>
      <c r="H26" s="111"/>
      <c r="I26" s="72">
        <v>7</v>
      </c>
      <c r="J26" s="72">
        <v>1</v>
      </c>
      <c r="K26" s="72">
        <f t="shared" si="1"/>
        <v>8</v>
      </c>
      <c r="L26" s="101"/>
    </row>
    <row r="27" spans="1:12" ht="47.25">
      <c r="A27" s="72">
        <v>24</v>
      </c>
      <c r="B27" s="72"/>
      <c r="C27" s="101" t="s">
        <v>2196</v>
      </c>
      <c r="D27" s="111">
        <v>40286</v>
      </c>
      <c r="E27" s="111">
        <v>40289</v>
      </c>
      <c r="F27" s="111"/>
      <c r="G27" s="108"/>
      <c r="H27" s="111"/>
      <c r="I27" s="72">
        <v>8</v>
      </c>
      <c r="J27" s="72">
        <v>1</v>
      </c>
      <c r="K27" s="72">
        <f t="shared" si="1"/>
        <v>9</v>
      </c>
      <c r="L27" s="101"/>
    </row>
    <row r="28" spans="1:12" ht="47.25">
      <c r="A28" s="72">
        <v>25</v>
      </c>
      <c r="B28" s="72"/>
      <c r="C28" s="101" t="s">
        <v>2197</v>
      </c>
      <c r="D28" s="111">
        <v>40358</v>
      </c>
      <c r="E28" s="111">
        <v>40359</v>
      </c>
      <c r="F28" s="111"/>
      <c r="G28" s="108"/>
      <c r="H28" s="111"/>
      <c r="I28" s="72">
        <v>4</v>
      </c>
      <c r="J28" s="72">
        <v>1</v>
      </c>
      <c r="K28" s="72">
        <f t="shared" si="1"/>
        <v>5</v>
      </c>
      <c r="L28" s="101"/>
    </row>
    <row r="29" spans="1:12" ht="47.25">
      <c r="A29" s="72">
        <v>26</v>
      </c>
      <c r="B29" s="72"/>
      <c r="C29" s="101" t="s">
        <v>2198</v>
      </c>
      <c r="D29" s="111">
        <v>40763</v>
      </c>
      <c r="E29" s="111">
        <v>40766</v>
      </c>
      <c r="F29" s="111"/>
      <c r="G29" s="108"/>
      <c r="H29" s="111"/>
      <c r="I29" s="72">
        <v>7</v>
      </c>
      <c r="J29" s="72">
        <v>1</v>
      </c>
      <c r="K29" s="72">
        <f t="shared" si="1"/>
        <v>8</v>
      </c>
      <c r="L29" s="101"/>
    </row>
    <row r="30" spans="1:12" ht="47.25">
      <c r="A30" s="72">
        <v>27</v>
      </c>
      <c r="B30" s="72"/>
      <c r="C30" s="101" t="s">
        <v>2199</v>
      </c>
      <c r="D30" s="111">
        <v>40275</v>
      </c>
      <c r="E30" s="111">
        <v>40281</v>
      </c>
      <c r="F30" s="111"/>
      <c r="G30" s="108"/>
      <c r="H30" s="111"/>
      <c r="I30" s="72">
        <v>8</v>
      </c>
      <c r="J30" s="72">
        <v>1</v>
      </c>
      <c r="K30" s="72">
        <f t="shared" si="1"/>
        <v>9</v>
      </c>
      <c r="L30" s="101"/>
    </row>
    <row r="31" spans="1:12" ht="47.25">
      <c r="A31" s="72">
        <v>28</v>
      </c>
      <c r="B31" s="72"/>
      <c r="C31" s="101" t="s">
        <v>2200</v>
      </c>
      <c r="D31" s="111">
        <v>40016</v>
      </c>
      <c r="E31" s="111">
        <v>40029</v>
      </c>
      <c r="F31" s="111"/>
      <c r="G31" s="108"/>
      <c r="H31" s="111"/>
      <c r="I31" s="72">
        <v>9</v>
      </c>
      <c r="J31" s="72">
        <v>1</v>
      </c>
      <c r="K31" s="72">
        <f t="shared" si="1"/>
        <v>10</v>
      </c>
      <c r="L31" s="103">
        <v>43810</v>
      </c>
    </row>
    <row r="32" spans="1:12" ht="47.25">
      <c r="A32" s="72">
        <v>29</v>
      </c>
      <c r="B32" s="72">
        <v>99822</v>
      </c>
      <c r="C32" s="101" t="s">
        <v>2201</v>
      </c>
      <c r="D32" s="111">
        <v>40588</v>
      </c>
      <c r="E32" s="111">
        <v>40603</v>
      </c>
      <c r="F32" s="111"/>
      <c r="G32" s="108" t="s">
        <v>2557</v>
      </c>
      <c r="H32" s="74">
        <v>44077</v>
      </c>
      <c r="I32" s="72">
        <v>0</v>
      </c>
      <c r="J32" s="72">
        <v>0</v>
      </c>
      <c r="K32" s="72">
        <f t="shared" si="1"/>
        <v>0</v>
      </c>
      <c r="L32" s="101" t="s">
        <v>2530</v>
      </c>
    </row>
    <row r="33" spans="1:12" s="68" customFormat="1" ht="47.25">
      <c r="A33" s="72">
        <v>30</v>
      </c>
      <c r="B33" s="72"/>
      <c r="C33" s="101" t="s">
        <v>2202</v>
      </c>
      <c r="D33" s="111">
        <v>40134</v>
      </c>
      <c r="E33" s="111">
        <v>40183</v>
      </c>
      <c r="F33" s="111"/>
      <c r="G33" s="108"/>
      <c r="H33" s="111"/>
      <c r="I33" s="72">
        <v>5</v>
      </c>
      <c r="J33" s="72">
        <v>1</v>
      </c>
      <c r="K33" s="72">
        <f t="shared" si="1"/>
        <v>6</v>
      </c>
      <c r="L33" s="101"/>
    </row>
    <row r="34" spans="1:12" ht="47.25">
      <c r="A34" s="72">
        <v>31</v>
      </c>
      <c r="B34" s="72"/>
      <c r="C34" s="101" t="s">
        <v>2203</v>
      </c>
      <c r="D34" s="111">
        <v>39663</v>
      </c>
      <c r="E34" s="111">
        <v>39688</v>
      </c>
      <c r="F34" s="111"/>
      <c r="G34" s="108"/>
      <c r="H34" s="111"/>
      <c r="I34" s="72">
        <v>10</v>
      </c>
      <c r="J34" s="72">
        <v>1</v>
      </c>
      <c r="K34" s="72">
        <f t="shared" si="1"/>
        <v>11</v>
      </c>
      <c r="L34" s="103">
        <v>43810</v>
      </c>
    </row>
    <row r="35" spans="1:12" ht="47.25">
      <c r="A35" s="72">
        <v>32</v>
      </c>
      <c r="B35" s="72"/>
      <c r="C35" s="101" t="s">
        <v>2204</v>
      </c>
      <c r="D35" s="111">
        <v>39607</v>
      </c>
      <c r="E35" s="111">
        <v>39632</v>
      </c>
      <c r="F35" s="111"/>
      <c r="G35" s="108"/>
      <c r="H35" s="111"/>
      <c r="I35" s="72">
        <v>5</v>
      </c>
      <c r="J35" s="72">
        <v>1</v>
      </c>
      <c r="K35" s="72">
        <f t="shared" si="1"/>
        <v>6</v>
      </c>
      <c r="L35" s="101"/>
    </row>
    <row r="36" spans="1:12" ht="47.25">
      <c r="A36" s="72">
        <v>33</v>
      </c>
      <c r="B36" s="72"/>
      <c r="C36" s="101" t="s">
        <v>2205</v>
      </c>
      <c r="D36" s="111">
        <v>40372</v>
      </c>
      <c r="E36" s="111">
        <v>40381</v>
      </c>
      <c r="F36" s="111"/>
      <c r="G36" s="108"/>
      <c r="H36" s="111"/>
      <c r="I36" s="72">
        <v>5</v>
      </c>
      <c r="J36" s="72">
        <v>1</v>
      </c>
      <c r="K36" s="72">
        <f t="shared" si="1"/>
        <v>6</v>
      </c>
      <c r="L36" s="101"/>
    </row>
    <row r="37" spans="1:12" ht="63">
      <c r="A37" s="72">
        <v>34</v>
      </c>
      <c r="B37" s="72"/>
      <c r="C37" s="101" t="s">
        <v>2206</v>
      </c>
      <c r="D37" s="111">
        <v>40259</v>
      </c>
      <c r="E37" s="111">
        <v>40265</v>
      </c>
      <c r="F37" s="111"/>
      <c r="G37" s="108"/>
      <c r="H37" s="111"/>
      <c r="I37" s="72">
        <v>6</v>
      </c>
      <c r="J37" s="72">
        <v>1</v>
      </c>
      <c r="K37" s="72">
        <f t="shared" si="1"/>
        <v>7</v>
      </c>
      <c r="L37" s="101"/>
    </row>
    <row r="38" spans="1:12" ht="47.25">
      <c r="A38" s="72">
        <v>35</v>
      </c>
      <c r="B38" s="72"/>
      <c r="C38" s="101" t="s">
        <v>2207</v>
      </c>
      <c r="D38" s="111">
        <v>40594</v>
      </c>
      <c r="E38" s="111">
        <v>40596</v>
      </c>
      <c r="F38" s="111"/>
      <c r="G38" s="108"/>
      <c r="H38" s="111"/>
      <c r="I38" s="72">
        <v>5</v>
      </c>
      <c r="J38" s="72">
        <v>1</v>
      </c>
      <c r="K38" s="72">
        <f t="shared" si="1"/>
        <v>6</v>
      </c>
      <c r="L38" s="103">
        <v>43810</v>
      </c>
    </row>
    <row r="39" spans="1:12" ht="47.25">
      <c r="A39" s="72">
        <v>36</v>
      </c>
      <c r="B39" s="72"/>
      <c r="C39" s="101" t="s">
        <v>2208</v>
      </c>
      <c r="D39" s="111">
        <v>41710</v>
      </c>
      <c r="E39" s="111">
        <v>41786</v>
      </c>
      <c r="F39" s="111"/>
      <c r="G39" s="108"/>
      <c r="H39" s="111"/>
      <c r="I39" s="72">
        <v>4</v>
      </c>
      <c r="J39" s="72">
        <v>1</v>
      </c>
      <c r="K39" s="72">
        <f t="shared" si="1"/>
        <v>5</v>
      </c>
      <c r="L39" s="101"/>
    </row>
    <row r="40" spans="1:12" ht="47.25">
      <c r="A40" s="72">
        <v>37</v>
      </c>
      <c r="B40" s="72"/>
      <c r="C40" s="101" t="s">
        <v>2209</v>
      </c>
      <c r="D40" s="111">
        <v>40160</v>
      </c>
      <c r="E40" s="111">
        <v>40164</v>
      </c>
      <c r="F40" s="111"/>
      <c r="G40" s="108"/>
      <c r="H40" s="111"/>
      <c r="I40" s="72">
        <v>7</v>
      </c>
      <c r="J40" s="72">
        <v>1</v>
      </c>
      <c r="K40" s="72">
        <f t="shared" si="1"/>
        <v>8</v>
      </c>
      <c r="L40" s="101"/>
    </row>
    <row r="41" spans="1:12" ht="47.25">
      <c r="A41" s="72">
        <v>38</v>
      </c>
      <c r="B41" s="72">
        <v>65224</v>
      </c>
      <c r="C41" s="101" t="s">
        <v>2210</v>
      </c>
      <c r="D41" s="111">
        <v>43373</v>
      </c>
      <c r="E41" s="111">
        <v>43377</v>
      </c>
      <c r="F41" s="111"/>
      <c r="G41" s="108"/>
      <c r="H41" s="111"/>
      <c r="I41" s="72">
        <v>0</v>
      </c>
      <c r="J41" s="72">
        <v>0</v>
      </c>
      <c r="K41" s="72">
        <f t="shared" si="1"/>
        <v>0</v>
      </c>
      <c r="L41" s="101"/>
    </row>
    <row r="42" spans="1:12" ht="47.25">
      <c r="A42" s="72">
        <v>39</v>
      </c>
      <c r="B42" s="72">
        <v>99825</v>
      </c>
      <c r="C42" s="101" t="s">
        <v>2211</v>
      </c>
      <c r="D42" s="111">
        <v>40121</v>
      </c>
      <c r="E42" s="111">
        <v>40218</v>
      </c>
      <c r="F42" s="111"/>
      <c r="G42" s="108" t="s">
        <v>2557</v>
      </c>
      <c r="H42" s="74">
        <v>44076</v>
      </c>
      <c r="I42" s="72">
        <v>0</v>
      </c>
      <c r="J42" s="72">
        <v>0</v>
      </c>
      <c r="K42" s="72">
        <f t="shared" si="1"/>
        <v>0</v>
      </c>
      <c r="L42" s="103">
        <v>43810</v>
      </c>
    </row>
    <row r="43" spans="1:12" s="68" customFormat="1" ht="47.25">
      <c r="A43" s="72">
        <v>40</v>
      </c>
      <c r="B43" s="72"/>
      <c r="C43" s="101" t="s">
        <v>2212</v>
      </c>
      <c r="D43" s="111">
        <v>39960</v>
      </c>
      <c r="E43" s="111">
        <v>40001</v>
      </c>
      <c r="F43" s="111"/>
      <c r="G43" s="108"/>
      <c r="H43" s="111"/>
      <c r="I43" s="72">
        <v>7</v>
      </c>
      <c r="J43" s="72">
        <v>1</v>
      </c>
      <c r="K43" s="72">
        <f t="shared" si="1"/>
        <v>8</v>
      </c>
      <c r="L43" s="103">
        <v>43810</v>
      </c>
    </row>
    <row r="44" spans="1:12" ht="47.25">
      <c r="A44" s="72">
        <v>41</v>
      </c>
      <c r="B44" s="72">
        <v>83894</v>
      </c>
      <c r="C44" s="101" t="s">
        <v>2213</v>
      </c>
      <c r="D44" s="111">
        <v>39951</v>
      </c>
      <c r="E44" s="111">
        <v>39961</v>
      </c>
      <c r="F44" s="111"/>
      <c r="G44" s="108" t="s">
        <v>2501</v>
      </c>
      <c r="H44" s="111" t="s">
        <v>2504</v>
      </c>
      <c r="I44" s="72">
        <v>0</v>
      </c>
      <c r="J44" s="72">
        <v>0</v>
      </c>
      <c r="K44" s="72">
        <f t="shared" si="1"/>
        <v>0</v>
      </c>
      <c r="L44" s="101"/>
    </row>
    <row r="45" spans="1:12" s="68" customFormat="1" ht="47.25">
      <c r="A45" s="72">
        <v>42</v>
      </c>
      <c r="B45" s="72"/>
      <c r="C45" s="101" t="s">
        <v>2214</v>
      </c>
      <c r="D45" s="111">
        <v>39918</v>
      </c>
      <c r="E45" s="111">
        <v>39936</v>
      </c>
      <c r="F45" s="111"/>
      <c r="G45" s="108"/>
      <c r="H45" s="111"/>
      <c r="I45" s="72">
        <v>9</v>
      </c>
      <c r="J45" s="72">
        <v>1</v>
      </c>
      <c r="K45" s="72">
        <f t="shared" si="1"/>
        <v>10</v>
      </c>
      <c r="L45" s="101"/>
    </row>
    <row r="46" spans="1:12" ht="63">
      <c r="A46" s="72">
        <v>43</v>
      </c>
      <c r="B46" s="72"/>
      <c r="C46" s="101" t="s">
        <v>2215</v>
      </c>
      <c r="D46" s="111">
        <v>39645</v>
      </c>
      <c r="E46" s="111">
        <v>39667</v>
      </c>
      <c r="F46" s="111"/>
      <c r="G46" s="108"/>
      <c r="H46" s="111"/>
      <c r="I46" s="72">
        <v>10</v>
      </c>
      <c r="J46" s="72">
        <v>1</v>
      </c>
      <c r="K46" s="72">
        <f t="shared" si="1"/>
        <v>11</v>
      </c>
      <c r="L46" s="101"/>
    </row>
    <row r="47" spans="1:12" ht="63">
      <c r="A47" s="72">
        <v>44</v>
      </c>
      <c r="B47" s="72"/>
      <c r="C47" s="101" t="s">
        <v>2216</v>
      </c>
      <c r="D47" s="111">
        <v>40223</v>
      </c>
      <c r="E47" s="111">
        <v>40239</v>
      </c>
      <c r="F47" s="111"/>
      <c r="G47" s="108"/>
      <c r="H47" s="111"/>
      <c r="I47" s="72">
        <v>5</v>
      </c>
      <c r="J47" s="72">
        <v>1</v>
      </c>
      <c r="K47" s="72">
        <f t="shared" si="1"/>
        <v>6</v>
      </c>
      <c r="L47" s="101"/>
    </row>
    <row r="48" spans="1:12" ht="47.25">
      <c r="A48" s="72">
        <v>45</v>
      </c>
      <c r="B48" s="72"/>
      <c r="C48" s="101" t="s">
        <v>2217</v>
      </c>
      <c r="D48" s="111">
        <v>39615</v>
      </c>
      <c r="E48" s="111">
        <v>39632</v>
      </c>
      <c r="F48" s="111"/>
      <c r="G48" s="108"/>
      <c r="H48" s="111"/>
      <c r="I48" s="72">
        <v>4</v>
      </c>
      <c r="J48" s="72">
        <v>1</v>
      </c>
      <c r="K48" s="72">
        <f t="shared" si="1"/>
        <v>5</v>
      </c>
      <c r="L48" s="101" t="s">
        <v>2530</v>
      </c>
    </row>
    <row r="49" spans="1:12" ht="63">
      <c r="A49" s="72">
        <v>46</v>
      </c>
      <c r="B49" s="72"/>
      <c r="C49" s="101" t="s">
        <v>2218</v>
      </c>
      <c r="D49" s="111">
        <v>40070</v>
      </c>
      <c r="E49" s="111">
        <v>40086</v>
      </c>
      <c r="F49" s="111"/>
      <c r="G49" s="108"/>
      <c r="H49" s="111"/>
      <c r="I49" s="72">
        <v>6</v>
      </c>
      <c r="J49" s="72">
        <v>1</v>
      </c>
      <c r="K49" s="72">
        <f t="shared" ref="K49:K66" si="2">I49+J49</f>
        <v>7</v>
      </c>
      <c r="L49" s="101" t="s">
        <v>2530</v>
      </c>
    </row>
    <row r="50" spans="1:12" ht="47.25">
      <c r="A50" s="72">
        <v>47</v>
      </c>
      <c r="B50" s="72"/>
      <c r="C50" s="101" t="s">
        <v>2219</v>
      </c>
      <c r="D50" s="111">
        <v>40654</v>
      </c>
      <c r="E50" s="111">
        <v>40659</v>
      </c>
      <c r="F50" s="111"/>
      <c r="G50" s="108"/>
      <c r="H50" s="111"/>
      <c r="I50" s="72">
        <v>7</v>
      </c>
      <c r="J50" s="72">
        <v>1</v>
      </c>
      <c r="K50" s="72">
        <f t="shared" si="2"/>
        <v>8</v>
      </c>
      <c r="L50" s="101" t="s">
        <v>2530</v>
      </c>
    </row>
    <row r="51" spans="1:12" ht="47.25">
      <c r="A51" s="72">
        <v>48</v>
      </c>
      <c r="B51" s="72"/>
      <c r="C51" s="101" t="s">
        <v>2220</v>
      </c>
      <c r="D51" s="111">
        <v>41990</v>
      </c>
      <c r="E51" s="111">
        <v>42285</v>
      </c>
      <c r="F51" s="111"/>
      <c r="G51" s="108"/>
      <c r="H51" s="111"/>
      <c r="I51" s="72">
        <v>3</v>
      </c>
      <c r="J51" s="72">
        <v>1</v>
      </c>
      <c r="K51" s="72">
        <f t="shared" si="2"/>
        <v>4</v>
      </c>
      <c r="L51" s="101"/>
    </row>
    <row r="52" spans="1:12" ht="47.25">
      <c r="A52" s="72">
        <v>49</v>
      </c>
      <c r="B52" s="72"/>
      <c r="C52" s="101" t="s">
        <v>2221</v>
      </c>
      <c r="D52" s="111">
        <v>40920</v>
      </c>
      <c r="E52" s="111">
        <v>0</v>
      </c>
      <c r="F52" s="111"/>
      <c r="G52" s="108"/>
      <c r="H52" s="111"/>
      <c r="I52" s="72">
        <v>7</v>
      </c>
      <c r="J52" s="72">
        <v>1</v>
      </c>
      <c r="K52" s="72">
        <f t="shared" si="2"/>
        <v>8</v>
      </c>
      <c r="L52" s="101"/>
    </row>
    <row r="53" spans="1:12" ht="47.25">
      <c r="A53" s="72">
        <v>50</v>
      </c>
      <c r="B53" s="72"/>
      <c r="C53" s="101" t="s">
        <v>2222</v>
      </c>
      <c r="D53" s="111">
        <v>40295</v>
      </c>
      <c r="E53" s="111">
        <v>39902</v>
      </c>
      <c r="F53" s="111"/>
      <c r="G53" s="108"/>
      <c r="H53" s="111"/>
      <c r="I53" s="72">
        <v>7</v>
      </c>
      <c r="J53" s="72">
        <v>1</v>
      </c>
      <c r="K53" s="72">
        <f t="shared" si="2"/>
        <v>8</v>
      </c>
      <c r="L53" s="103">
        <v>43810</v>
      </c>
    </row>
    <row r="54" spans="1:12" ht="47.25">
      <c r="A54" s="72">
        <v>51</v>
      </c>
      <c r="B54" s="72"/>
      <c r="C54" s="101" t="s">
        <v>2223</v>
      </c>
      <c r="D54" s="111">
        <v>39610</v>
      </c>
      <c r="E54" s="111">
        <v>39632</v>
      </c>
      <c r="F54" s="111"/>
      <c r="G54" s="108"/>
      <c r="H54" s="111"/>
      <c r="I54" s="72">
        <v>7</v>
      </c>
      <c r="J54" s="72">
        <v>1</v>
      </c>
      <c r="K54" s="72">
        <f t="shared" si="2"/>
        <v>8</v>
      </c>
      <c r="L54" s="103">
        <v>43810</v>
      </c>
    </row>
    <row r="55" spans="1:12" ht="47.25">
      <c r="A55" s="72">
        <v>52</v>
      </c>
      <c r="B55" s="72"/>
      <c r="C55" s="101" t="s">
        <v>2224</v>
      </c>
      <c r="D55" s="111">
        <v>40343</v>
      </c>
      <c r="E55" s="111">
        <v>40346</v>
      </c>
      <c r="F55" s="111"/>
      <c r="G55" s="108"/>
      <c r="H55" s="111"/>
      <c r="I55" s="72">
        <v>6</v>
      </c>
      <c r="J55" s="72">
        <v>1</v>
      </c>
      <c r="K55" s="72">
        <f t="shared" si="2"/>
        <v>7</v>
      </c>
      <c r="L55" s="103">
        <v>43810</v>
      </c>
    </row>
    <row r="56" spans="1:12" ht="47.25">
      <c r="A56" s="72">
        <v>53</v>
      </c>
      <c r="B56" s="72"/>
      <c r="C56" s="101" t="s">
        <v>2225</v>
      </c>
      <c r="D56" s="111">
        <v>40223</v>
      </c>
      <c r="E56" s="111">
        <v>40239</v>
      </c>
      <c r="F56" s="111"/>
      <c r="G56" s="108"/>
      <c r="H56" s="111"/>
      <c r="I56" s="72">
        <v>8</v>
      </c>
      <c r="J56" s="72">
        <v>1</v>
      </c>
      <c r="K56" s="72">
        <f t="shared" si="2"/>
        <v>9</v>
      </c>
      <c r="L56" s="103">
        <v>43810</v>
      </c>
    </row>
    <row r="57" spans="1:12" s="68" customFormat="1" ht="63">
      <c r="A57" s="42">
        <v>54</v>
      </c>
      <c r="B57" s="42">
        <v>101537</v>
      </c>
      <c r="C57" s="67" t="s">
        <v>2226</v>
      </c>
      <c r="D57" s="65">
        <v>39699</v>
      </c>
      <c r="E57" s="65">
        <v>39924</v>
      </c>
      <c r="F57" s="65" t="s">
        <v>2586</v>
      </c>
      <c r="G57" s="76" t="s">
        <v>2613</v>
      </c>
      <c r="H57" s="65" t="s">
        <v>2614</v>
      </c>
      <c r="I57" s="42">
        <v>0</v>
      </c>
      <c r="J57" s="42">
        <v>0</v>
      </c>
      <c r="K57" s="42">
        <f t="shared" si="2"/>
        <v>0</v>
      </c>
      <c r="L57" s="48">
        <v>43810</v>
      </c>
    </row>
    <row r="58" spans="1:12" ht="47.25">
      <c r="A58" s="72">
        <v>55</v>
      </c>
      <c r="B58" s="72"/>
      <c r="C58" s="101" t="s">
        <v>2227</v>
      </c>
      <c r="D58" s="111">
        <v>40280</v>
      </c>
      <c r="E58" s="111">
        <v>40289</v>
      </c>
      <c r="F58" s="111"/>
      <c r="G58" s="108"/>
      <c r="H58" s="111"/>
      <c r="I58" s="72">
        <v>6</v>
      </c>
      <c r="J58" s="72">
        <v>1</v>
      </c>
      <c r="K58" s="72">
        <f t="shared" si="2"/>
        <v>7</v>
      </c>
      <c r="L58" s="103">
        <v>43810</v>
      </c>
    </row>
    <row r="59" spans="1:12" ht="47.25">
      <c r="A59" s="72">
        <v>56</v>
      </c>
      <c r="B59" s="72"/>
      <c r="C59" s="101" t="s">
        <v>2228</v>
      </c>
      <c r="D59" s="111">
        <v>40268</v>
      </c>
      <c r="E59" s="111">
        <v>40275</v>
      </c>
      <c r="F59" s="111"/>
      <c r="G59" s="108"/>
      <c r="H59" s="111"/>
      <c r="I59" s="72">
        <v>8</v>
      </c>
      <c r="J59" s="72">
        <v>1</v>
      </c>
      <c r="K59" s="72">
        <f t="shared" si="2"/>
        <v>9</v>
      </c>
      <c r="L59" s="103">
        <v>43810</v>
      </c>
    </row>
    <row r="60" spans="1:12" ht="47.25">
      <c r="A60" s="72">
        <v>57</v>
      </c>
      <c r="B60" s="72">
        <v>80876</v>
      </c>
      <c r="C60" s="101" t="s">
        <v>2229</v>
      </c>
      <c r="D60" s="111">
        <v>39566</v>
      </c>
      <c r="E60" s="111">
        <v>39624</v>
      </c>
      <c r="F60" s="111"/>
      <c r="G60" s="108" t="s">
        <v>2454</v>
      </c>
      <c r="H60" s="111" t="s">
        <v>2455</v>
      </c>
      <c r="I60" s="72">
        <v>0</v>
      </c>
      <c r="J60" s="72">
        <v>0</v>
      </c>
      <c r="K60" s="72">
        <f t="shared" si="2"/>
        <v>0</v>
      </c>
      <c r="L60" s="101"/>
    </row>
    <row r="61" spans="1:12" s="68" customFormat="1" ht="47.25">
      <c r="A61" s="72">
        <v>58</v>
      </c>
      <c r="B61" s="72">
        <v>47882</v>
      </c>
      <c r="C61" s="101" t="s">
        <v>2230</v>
      </c>
      <c r="D61" s="111">
        <v>40562</v>
      </c>
      <c r="E61" s="111">
        <v>40573</v>
      </c>
      <c r="F61" s="111"/>
      <c r="G61" s="108"/>
      <c r="H61" s="111"/>
      <c r="I61" s="72"/>
      <c r="J61" s="72"/>
      <c r="K61" s="72">
        <f t="shared" si="2"/>
        <v>0</v>
      </c>
      <c r="L61" s="101"/>
    </row>
    <row r="62" spans="1:12" ht="47.25">
      <c r="A62" s="72">
        <v>59</v>
      </c>
      <c r="B62" s="72"/>
      <c r="C62" s="101" t="s">
        <v>2231</v>
      </c>
      <c r="D62" s="111">
        <v>40625</v>
      </c>
      <c r="E62" s="111">
        <v>40573</v>
      </c>
      <c r="F62" s="111"/>
      <c r="G62" s="108"/>
      <c r="H62" s="111"/>
      <c r="I62" s="72">
        <v>6</v>
      </c>
      <c r="J62" s="72">
        <v>1</v>
      </c>
      <c r="K62" s="72">
        <f t="shared" si="2"/>
        <v>7</v>
      </c>
      <c r="L62" s="103">
        <v>43810</v>
      </c>
    </row>
    <row r="63" spans="1:12" ht="31.5">
      <c r="A63" s="72">
        <v>60</v>
      </c>
      <c r="B63" s="72"/>
      <c r="C63" s="101" t="s">
        <v>2232</v>
      </c>
      <c r="D63" s="111">
        <v>39492</v>
      </c>
      <c r="E63" s="111">
        <v>37305</v>
      </c>
      <c r="F63" s="111"/>
      <c r="G63" s="108"/>
      <c r="H63" s="111"/>
      <c r="I63" s="72">
        <v>5</v>
      </c>
      <c r="J63" s="72">
        <v>1</v>
      </c>
      <c r="K63" s="72">
        <f t="shared" si="2"/>
        <v>6</v>
      </c>
      <c r="L63" s="101" t="s">
        <v>2529</v>
      </c>
    </row>
    <row r="64" spans="1:12" s="68" customFormat="1" ht="47.25">
      <c r="A64" s="42">
        <v>61</v>
      </c>
      <c r="B64" s="42">
        <v>102177</v>
      </c>
      <c r="C64" s="67" t="s">
        <v>2233</v>
      </c>
      <c r="D64" s="65">
        <v>40234</v>
      </c>
      <c r="E64" s="65">
        <v>40244</v>
      </c>
      <c r="F64" s="65">
        <v>44075</v>
      </c>
      <c r="G64" s="76" t="s">
        <v>2585</v>
      </c>
      <c r="H64" s="65">
        <v>43985</v>
      </c>
      <c r="I64" s="42">
        <v>0</v>
      </c>
      <c r="J64" s="42">
        <v>0</v>
      </c>
      <c r="K64" s="42">
        <f t="shared" si="2"/>
        <v>0</v>
      </c>
      <c r="L64" s="48">
        <v>43810</v>
      </c>
    </row>
    <row r="65" spans="1:12" ht="47.25">
      <c r="A65" s="72">
        <v>62</v>
      </c>
      <c r="B65" s="72"/>
      <c r="C65" s="101" t="s">
        <v>2234</v>
      </c>
      <c r="D65" s="111">
        <v>40363</v>
      </c>
      <c r="E65" s="111">
        <v>40366</v>
      </c>
      <c r="F65" s="111"/>
      <c r="G65" s="108"/>
      <c r="H65" s="111"/>
      <c r="I65" s="72">
        <v>7</v>
      </c>
      <c r="J65" s="72">
        <v>1</v>
      </c>
      <c r="K65" s="72">
        <f t="shared" si="2"/>
        <v>8</v>
      </c>
      <c r="L65" s="101"/>
    </row>
    <row r="66" spans="1:12" ht="63">
      <c r="A66" s="72">
        <v>63</v>
      </c>
      <c r="B66" s="72"/>
      <c r="C66" s="101" t="s">
        <v>2235</v>
      </c>
      <c r="D66" s="111">
        <v>40045</v>
      </c>
      <c r="E66" s="111">
        <v>40048</v>
      </c>
      <c r="F66" s="111"/>
      <c r="G66" s="108"/>
      <c r="H66" s="111"/>
      <c r="I66" s="72">
        <v>8</v>
      </c>
      <c r="J66" s="72">
        <v>1</v>
      </c>
      <c r="K66" s="72">
        <f t="shared" si="2"/>
        <v>9</v>
      </c>
      <c r="L66" s="101" t="s">
        <v>2529</v>
      </c>
    </row>
    <row r="67" spans="1:12" ht="47.25">
      <c r="A67" s="72">
        <v>64</v>
      </c>
      <c r="B67" s="72"/>
      <c r="C67" s="101" t="s">
        <v>2236</v>
      </c>
      <c r="D67" s="111">
        <v>39775</v>
      </c>
      <c r="E67" s="111">
        <v>39783</v>
      </c>
      <c r="F67" s="111"/>
      <c r="G67" s="108"/>
      <c r="H67" s="111"/>
      <c r="I67" s="72">
        <v>9</v>
      </c>
      <c r="J67" s="72">
        <v>1</v>
      </c>
      <c r="K67" s="72">
        <f t="shared" ref="K67:K88" si="3">I67+J67</f>
        <v>10</v>
      </c>
      <c r="L67" s="101" t="s">
        <v>2529</v>
      </c>
    </row>
    <row r="68" spans="1:12" ht="47.25">
      <c r="A68" s="72">
        <v>65</v>
      </c>
      <c r="B68" s="72">
        <v>50422</v>
      </c>
      <c r="C68" s="101" t="s">
        <v>2237</v>
      </c>
      <c r="D68" s="111">
        <v>43128</v>
      </c>
      <c r="E68" s="111">
        <v>43131</v>
      </c>
      <c r="F68" s="111"/>
      <c r="G68" s="108"/>
      <c r="H68" s="111"/>
      <c r="I68" s="72">
        <v>0</v>
      </c>
      <c r="J68" s="72">
        <v>1</v>
      </c>
      <c r="K68" s="72">
        <f t="shared" si="3"/>
        <v>1</v>
      </c>
      <c r="L68" s="101"/>
    </row>
    <row r="69" spans="1:12" ht="47.25">
      <c r="A69" s="72">
        <v>66</v>
      </c>
      <c r="B69" s="72">
        <v>15159</v>
      </c>
      <c r="C69" s="101" t="s">
        <v>2238</v>
      </c>
      <c r="D69" s="111">
        <v>39555</v>
      </c>
      <c r="E69" s="111">
        <v>39632</v>
      </c>
      <c r="F69" s="111"/>
      <c r="G69" s="108" t="s">
        <v>2557</v>
      </c>
      <c r="H69" s="74">
        <v>43868</v>
      </c>
      <c r="I69" s="72">
        <v>0</v>
      </c>
      <c r="J69" s="72">
        <v>0</v>
      </c>
      <c r="K69" s="72">
        <f t="shared" si="3"/>
        <v>0</v>
      </c>
      <c r="L69" s="103">
        <v>43810</v>
      </c>
    </row>
    <row r="70" spans="1:12" s="68" customFormat="1" ht="47.25">
      <c r="A70" s="72">
        <v>67</v>
      </c>
      <c r="B70" s="72"/>
      <c r="C70" s="101" t="s">
        <v>2239</v>
      </c>
      <c r="D70" s="111">
        <v>41781</v>
      </c>
      <c r="E70" s="111">
        <v>42030</v>
      </c>
      <c r="F70" s="111"/>
      <c r="G70" s="108"/>
      <c r="H70" s="111"/>
      <c r="I70" s="72">
        <v>2</v>
      </c>
      <c r="J70" s="72">
        <v>1</v>
      </c>
      <c r="K70" s="72">
        <f t="shared" si="3"/>
        <v>3</v>
      </c>
      <c r="L70" s="101"/>
    </row>
    <row r="71" spans="1:12" ht="63">
      <c r="A71" s="72">
        <v>68</v>
      </c>
      <c r="B71" s="72"/>
      <c r="C71" s="101" t="s">
        <v>2240</v>
      </c>
      <c r="D71" s="111">
        <v>41228</v>
      </c>
      <c r="E71" s="111">
        <v>41519</v>
      </c>
      <c r="F71" s="111"/>
      <c r="G71" s="108"/>
      <c r="H71" s="111"/>
      <c r="I71" s="72">
        <v>4</v>
      </c>
      <c r="J71" s="72">
        <v>1</v>
      </c>
      <c r="K71" s="72">
        <f t="shared" si="3"/>
        <v>5</v>
      </c>
      <c r="L71" s="101"/>
    </row>
    <row r="72" spans="1:12" ht="63">
      <c r="A72" s="72">
        <v>69</v>
      </c>
      <c r="B72" s="72"/>
      <c r="C72" s="101" t="s">
        <v>2241</v>
      </c>
      <c r="D72" s="111">
        <v>40190</v>
      </c>
      <c r="E72" s="111">
        <v>41358</v>
      </c>
      <c r="F72" s="111"/>
      <c r="G72" s="108"/>
      <c r="H72" s="111"/>
      <c r="I72" s="72">
        <v>4</v>
      </c>
      <c r="J72" s="72">
        <v>1</v>
      </c>
      <c r="K72" s="72">
        <f t="shared" si="3"/>
        <v>5</v>
      </c>
      <c r="L72" s="103">
        <v>43810</v>
      </c>
    </row>
    <row r="73" spans="1:12" ht="63">
      <c r="A73" s="72">
        <v>70</v>
      </c>
      <c r="B73" s="72"/>
      <c r="C73" s="101" t="s">
        <v>2242</v>
      </c>
      <c r="D73" s="111">
        <v>40183</v>
      </c>
      <c r="E73" s="111">
        <v>40190</v>
      </c>
      <c r="F73" s="111"/>
      <c r="G73" s="108"/>
      <c r="H73" s="111"/>
      <c r="I73" s="72">
        <v>7</v>
      </c>
      <c r="J73" s="72">
        <v>1</v>
      </c>
      <c r="K73" s="72">
        <f t="shared" si="3"/>
        <v>8</v>
      </c>
      <c r="L73" s="103">
        <v>43810</v>
      </c>
    </row>
    <row r="74" spans="1:12" ht="63">
      <c r="A74" s="72">
        <v>71</v>
      </c>
      <c r="B74" s="72"/>
      <c r="C74" s="101" t="s">
        <v>2532</v>
      </c>
      <c r="D74" s="111">
        <v>40247</v>
      </c>
      <c r="E74" s="111">
        <v>40275</v>
      </c>
      <c r="F74" s="111"/>
      <c r="G74" s="108"/>
      <c r="H74" s="111"/>
      <c r="I74" s="72">
        <v>7</v>
      </c>
      <c r="J74" s="72">
        <v>1</v>
      </c>
      <c r="K74" s="72">
        <f t="shared" si="3"/>
        <v>8</v>
      </c>
      <c r="L74" s="103">
        <v>43810</v>
      </c>
    </row>
    <row r="75" spans="1:12" ht="63">
      <c r="A75" s="72">
        <v>72</v>
      </c>
      <c r="B75" s="72"/>
      <c r="C75" s="101" t="s">
        <v>2243</v>
      </c>
      <c r="D75" s="111">
        <v>40300</v>
      </c>
      <c r="E75" s="111">
        <v>40308</v>
      </c>
      <c r="F75" s="111"/>
      <c r="G75" s="108"/>
      <c r="H75" s="111"/>
      <c r="I75" s="72">
        <v>7</v>
      </c>
      <c r="J75" s="72">
        <v>1</v>
      </c>
      <c r="K75" s="72">
        <f t="shared" si="3"/>
        <v>8</v>
      </c>
      <c r="L75" s="101"/>
    </row>
    <row r="76" spans="1:12" ht="63">
      <c r="A76" s="72">
        <v>73</v>
      </c>
      <c r="B76" s="72"/>
      <c r="C76" s="101" t="s">
        <v>2244</v>
      </c>
      <c r="D76" s="111">
        <v>40958</v>
      </c>
      <c r="E76" s="111"/>
      <c r="F76" s="111"/>
      <c r="G76" s="108"/>
      <c r="H76" s="111"/>
      <c r="I76" s="72">
        <v>6</v>
      </c>
      <c r="J76" s="72">
        <v>1</v>
      </c>
      <c r="K76" s="72">
        <f t="shared" si="3"/>
        <v>7</v>
      </c>
      <c r="L76" s="101"/>
    </row>
    <row r="77" spans="1:12" ht="47.25">
      <c r="A77" s="72">
        <v>74</v>
      </c>
      <c r="B77" s="72"/>
      <c r="C77" s="101" t="s">
        <v>2502</v>
      </c>
      <c r="D77" s="111">
        <v>40179</v>
      </c>
      <c r="E77" s="111">
        <v>40462</v>
      </c>
      <c r="F77" s="111"/>
      <c r="G77" s="108"/>
      <c r="H77" s="111"/>
      <c r="I77" s="72">
        <v>5</v>
      </c>
      <c r="J77" s="72">
        <v>1</v>
      </c>
      <c r="K77" s="72">
        <f t="shared" si="3"/>
        <v>6</v>
      </c>
      <c r="L77" s="101" t="s">
        <v>2490</v>
      </c>
    </row>
    <row r="78" spans="1:12" ht="63">
      <c r="A78" s="72">
        <v>75</v>
      </c>
      <c r="B78" s="72">
        <v>84562</v>
      </c>
      <c r="C78" s="101" t="s">
        <v>2245</v>
      </c>
      <c r="D78" s="111">
        <v>39243</v>
      </c>
      <c r="E78" s="111">
        <v>39275</v>
      </c>
      <c r="F78" s="111"/>
      <c r="G78" s="108" t="s">
        <v>2520</v>
      </c>
      <c r="H78" s="111" t="s">
        <v>2521</v>
      </c>
      <c r="I78" s="72">
        <v>0</v>
      </c>
      <c r="J78" s="72">
        <v>0</v>
      </c>
      <c r="K78" s="72">
        <f t="shared" si="3"/>
        <v>0</v>
      </c>
      <c r="L78" s="101" t="s">
        <v>2490</v>
      </c>
    </row>
    <row r="79" spans="1:12" s="68" customFormat="1" ht="63">
      <c r="A79" s="72">
        <v>76</v>
      </c>
      <c r="B79" s="72"/>
      <c r="C79" s="101" t="s">
        <v>2246</v>
      </c>
      <c r="D79" s="111">
        <v>39650</v>
      </c>
      <c r="E79" s="111">
        <v>40029</v>
      </c>
      <c r="F79" s="111"/>
      <c r="G79" s="108"/>
      <c r="H79" s="111"/>
      <c r="I79" s="72">
        <v>5</v>
      </c>
      <c r="J79" s="72">
        <v>1</v>
      </c>
      <c r="K79" s="72">
        <f t="shared" si="3"/>
        <v>6</v>
      </c>
      <c r="L79" s="101" t="s">
        <v>2490</v>
      </c>
    </row>
    <row r="80" spans="1:12" ht="47.25">
      <c r="A80" s="72">
        <v>77</v>
      </c>
      <c r="B80" s="72"/>
      <c r="C80" s="101" t="s">
        <v>2247</v>
      </c>
      <c r="D80" s="111">
        <v>39785</v>
      </c>
      <c r="E80" s="111">
        <v>39501</v>
      </c>
      <c r="F80" s="111"/>
      <c r="G80" s="108"/>
      <c r="H80" s="111"/>
      <c r="I80" s="72">
        <v>9</v>
      </c>
      <c r="J80" s="72">
        <v>1</v>
      </c>
      <c r="K80" s="72">
        <f t="shared" si="3"/>
        <v>10</v>
      </c>
      <c r="L80" s="103">
        <v>43810</v>
      </c>
    </row>
    <row r="81" spans="1:12" ht="63">
      <c r="A81" s="72">
        <v>78</v>
      </c>
      <c r="B81" s="72"/>
      <c r="C81" s="101" t="s">
        <v>2248</v>
      </c>
      <c r="D81" s="111">
        <v>41462</v>
      </c>
      <c r="E81" s="111"/>
      <c r="F81" s="111"/>
      <c r="G81" s="108"/>
      <c r="H81" s="111"/>
      <c r="I81" s="72">
        <v>5</v>
      </c>
      <c r="J81" s="72">
        <v>1</v>
      </c>
      <c r="K81" s="72">
        <f t="shared" si="3"/>
        <v>6</v>
      </c>
      <c r="L81" s="101"/>
    </row>
    <row r="82" spans="1:12" ht="47.25">
      <c r="A82" s="72">
        <v>79</v>
      </c>
      <c r="B82" s="72"/>
      <c r="C82" s="101" t="s">
        <v>2249</v>
      </c>
      <c r="D82" s="111">
        <v>40133</v>
      </c>
      <c r="E82" s="111">
        <v>40139</v>
      </c>
      <c r="F82" s="111"/>
      <c r="G82" s="108"/>
      <c r="H82" s="111"/>
      <c r="I82" s="72">
        <v>8</v>
      </c>
      <c r="J82" s="72">
        <v>1</v>
      </c>
      <c r="K82" s="72">
        <f t="shared" si="3"/>
        <v>9</v>
      </c>
      <c r="L82" s="101" t="s">
        <v>2529</v>
      </c>
    </row>
    <row r="83" spans="1:12" ht="47.25">
      <c r="A83" s="72">
        <v>80</v>
      </c>
      <c r="B83" s="72"/>
      <c r="C83" s="101" t="s">
        <v>2250</v>
      </c>
      <c r="D83" s="111">
        <v>40226</v>
      </c>
      <c r="E83" s="111">
        <v>40241</v>
      </c>
      <c r="F83" s="111"/>
      <c r="G83" s="108"/>
      <c r="H83" s="111"/>
      <c r="I83" s="72">
        <v>7</v>
      </c>
      <c r="J83" s="72">
        <v>1</v>
      </c>
      <c r="K83" s="72">
        <f t="shared" si="3"/>
        <v>8</v>
      </c>
      <c r="L83" s="101" t="s">
        <v>2529</v>
      </c>
    </row>
    <row r="84" spans="1:12" ht="47.25">
      <c r="A84" s="72">
        <v>81</v>
      </c>
      <c r="B84" s="72">
        <v>100421</v>
      </c>
      <c r="C84" s="101" t="s">
        <v>2573</v>
      </c>
      <c r="D84" s="111" t="s">
        <v>813</v>
      </c>
      <c r="E84" s="74">
        <v>39760</v>
      </c>
      <c r="F84" s="74"/>
      <c r="G84" s="108">
        <v>43597</v>
      </c>
      <c r="H84" s="74">
        <v>44112</v>
      </c>
      <c r="I84" s="72">
        <v>0</v>
      </c>
      <c r="J84" s="72">
        <v>0</v>
      </c>
      <c r="K84" s="72">
        <f t="shared" si="3"/>
        <v>0</v>
      </c>
      <c r="L84" s="101"/>
    </row>
    <row r="85" spans="1:12" s="68" customFormat="1" ht="47.25">
      <c r="A85" s="72">
        <v>82</v>
      </c>
      <c r="B85" s="72"/>
      <c r="C85" s="101" t="s">
        <v>2252</v>
      </c>
      <c r="D85" s="111">
        <v>40323</v>
      </c>
      <c r="E85" s="111">
        <v>40328</v>
      </c>
      <c r="F85" s="111"/>
      <c r="G85" s="108"/>
      <c r="H85" s="111"/>
      <c r="I85" s="72">
        <v>7</v>
      </c>
      <c r="J85" s="72">
        <v>1</v>
      </c>
      <c r="K85" s="72">
        <f t="shared" si="3"/>
        <v>8</v>
      </c>
      <c r="L85" s="101"/>
    </row>
    <row r="86" spans="1:12" s="68" customFormat="1" ht="47.25">
      <c r="A86" s="42">
        <v>83</v>
      </c>
      <c r="B86" s="84">
        <v>99904</v>
      </c>
      <c r="C86" s="67" t="s">
        <v>2253</v>
      </c>
      <c r="D86" s="65">
        <v>40182</v>
      </c>
      <c r="E86" s="65">
        <v>40190</v>
      </c>
      <c r="F86" s="95" t="s">
        <v>2582</v>
      </c>
      <c r="G86" s="86" t="s">
        <v>2585</v>
      </c>
      <c r="H86" s="87">
        <v>44501</v>
      </c>
      <c r="I86" s="42">
        <v>0</v>
      </c>
      <c r="J86" s="42">
        <v>0</v>
      </c>
      <c r="K86" s="42">
        <f t="shared" si="3"/>
        <v>0</v>
      </c>
      <c r="L86" s="48">
        <v>43810</v>
      </c>
    </row>
    <row r="87" spans="1:12" s="68" customFormat="1" ht="47.25">
      <c r="A87" s="42">
        <v>84</v>
      </c>
      <c r="B87" s="42">
        <v>99906</v>
      </c>
      <c r="C87" s="67" t="s">
        <v>2254</v>
      </c>
      <c r="D87" s="65">
        <v>40182</v>
      </c>
      <c r="E87" s="65">
        <v>40190</v>
      </c>
      <c r="F87" s="65" t="s">
        <v>2582</v>
      </c>
      <c r="G87" s="76">
        <v>43923</v>
      </c>
      <c r="H87" s="44">
        <v>44501</v>
      </c>
      <c r="I87" s="42">
        <v>0</v>
      </c>
      <c r="J87" s="42">
        <v>0</v>
      </c>
      <c r="K87" s="42">
        <f t="shared" si="3"/>
        <v>0</v>
      </c>
      <c r="L87" s="48">
        <v>43810</v>
      </c>
    </row>
    <row r="88" spans="1:12" s="68" customFormat="1" ht="47.25">
      <c r="A88" s="72">
        <v>85</v>
      </c>
      <c r="B88" s="72"/>
      <c r="C88" s="101" t="s">
        <v>2255</v>
      </c>
      <c r="D88" s="111">
        <v>39650</v>
      </c>
      <c r="E88" s="111">
        <v>39653</v>
      </c>
      <c r="F88" s="111"/>
      <c r="G88" s="108"/>
      <c r="H88" s="111"/>
      <c r="I88" s="72">
        <v>6</v>
      </c>
      <c r="J88" s="72">
        <v>1</v>
      </c>
      <c r="K88" s="72">
        <f t="shared" si="3"/>
        <v>7</v>
      </c>
      <c r="L88" s="101"/>
    </row>
    <row r="89" spans="1:12" ht="47.25">
      <c r="A89" s="72">
        <v>86</v>
      </c>
      <c r="B89" s="72"/>
      <c r="C89" s="101" t="s">
        <v>2256</v>
      </c>
      <c r="D89" s="111">
        <v>41344</v>
      </c>
      <c r="E89" s="111">
        <v>0</v>
      </c>
      <c r="F89" s="111"/>
      <c r="G89" s="108"/>
      <c r="H89" s="111"/>
      <c r="I89" s="72">
        <v>4</v>
      </c>
      <c r="J89" s="72">
        <v>1</v>
      </c>
      <c r="K89" s="72">
        <f t="shared" ref="K89:K129" si="4">I89+J89</f>
        <v>5</v>
      </c>
      <c r="L89" s="101"/>
    </row>
    <row r="90" spans="1:12" ht="47.25">
      <c r="A90" s="72">
        <v>87</v>
      </c>
      <c r="B90" s="72"/>
      <c r="C90" s="101" t="s">
        <v>2257</v>
      </c>
      <c r="D90" s="111">
        <v>40342</v>
      </c>
      <c r="E90" s="111">
        <v>40356</v>
      </c>
      <c r="F90" s="111"/>
      <c r="G90" s="108"/>
      <c r="H90" s="111"/>
      <c r="I90" s="72">
        <v>7</v>
      </c>
      <c r="J90" s="72">
        <v>1</v>
      </c>
      <c r="K90" s="72">
        <f t="shared" si="4"/>
        <v>8</v>
      </c>
      <c r="L90" s="101" t="s">
        <v>2529</v>
      </c>
    </row>
    <row r="91" spans="1:12" ht="63">
      <c r="A91" s="72">
        <v>88</v>
      </c>
      <c r="B91" s="72"/>
      <c r="C91" s="101" t="s">
        <v>2258</v>
      </c>
      <c r="D91" s="111">
        <v>40342</v>
      </c>
      <c r="E91" s="111">
        <v>40345</v>
      </c>
      <c r="F91" s="111"/>
      <c r="G91" s="108"/>
      <c r="H91" s="111"/>
      <c r="I91" s="72">
        <v>7</v>
      </c>
      <c r="J91" s="72">
        <v>1</v>
      </c>
      <c r="K91" s="72">
        <f t="shared" si="4"/>
        <v>8</v>
      </c>
      <c r="L91" s="101"/>
    </row>
    <row r="92" spans="1:12" ht="47.25">
      <c r="A92" s="72">
        <v>89</v>
      </c>
      <c r="B92" s="72"/>
      <c r="C92" s="101" t="s">
        <v>2259</v>
      </c>
      <c r="D92" s="111">
        <v>41836</v>
      </c>
      <c r="E92" s="111">
        <v>41842</v>
      </c>
      <c r="F92" s="111"/>
      <c r="G92" s="108"/>
      <c r="H92" s="111"/>
      <c r="I92" s="72">
        <v>3</v>
      </c>
      <c r="J92" s="72">
        <v>1</v>
      </c>
      <c r="K92" s="72">
        <f t="shared" si="4"/>
        <v>4</v>
      </c>
      <c r="L92" s="103">
        <v>43810</v>
      </c>
    </row>
    <row r="93" spans="1:12" ht="47.25">
      <c r="A93" s="72">
        <v>90</v>
      </c>
      <c r="B93" s="72"/>
      <c r="C93" s="101" t="s">
        <v>2531</v>
      </c>
      <c r="D93" s="111">
        <v>39702</v>
      </c>
      <c r="E93" s="111">
        <v>39736</v>
      </c>
      <c r="F93" s="111"/>
      <c r="G93" s="108"/>
      <c r="H93" s="111"/>
      <c r="I93" s="72">
        <v>9</v>
      </c>
      <c r="J93" s="72">
        <v>1</v>
      </c>
      <c r="K93" s="72">
        <f t="shared" si="4"/>
        <v>10</v>
      </c>
      <c r="L93" s="101" t="s">
        <v>2530</v>
      </c>
    </row>
    <row r="94" spans="1:12" ht="63">
      <c r="A94" s="72">
        <v>91</v>
      </c>
      <c r="B94" s="72"/>
      <c r="C94" s="101" t="s">
        <v>2260</v>
      </c>
      <c r="D94" s="111">
        <v>40740</v>
      </c>
      <c r="E94" s="111">
        <v>40745</v>
      </c>
      <c r="F94" s="111"/>
      <c r="G94" s="108"/>
      <c r="H94" s="111"/>
      <c r="I94" s="72">
        <v>6</v>
      </c>
      <c r="J94" s="72">
        <v>1</v>
      </c>
      <c r="K94" s="72">
        <f t="shared" si="4"/>
        <v>7</v>
      </c>
      <c r="L94" s="101"/>
    </row>
    <row r="95" spans="1:12" ht="47.25">
      <c r="A95" s="72">
        <v>92</v>
      </c>
      <c r="B95" s="72"/>
      <c r="C95" s="101" t="s">
        <v>2261</v>
      </c>
      <c r="D95" s="111">
        <v>40666</v>
      </c>
      <c r="E95" s="111">
        <v>40673</v>
      </c>
      <c r="F95" s="111"/>
      <c r="G95" s="108"/>
      <c r="H95" s="111"/>
      <c r="I95" s="72">
        <v>6</v>
      </c>
      <c r="J95" s="72">
        <v>1</v>
      </c>
      <c r="K95" s="72">
        <f t="shared" si="4"/>
        <v>7</v>
      </c>
      <c r="L95" s="101"/>
    </row>
    <row r="96" spans="1:12" ht="47.25">
      <c r="A96" s="72">
        <v>93</v>
      </c>
      <c r="B96" s="72"/>
      <c r="C96" s="101" t="s">
        <v>2262</v>
      </c>
      <c r="D96" s="111">
        <v>40367</v>
      </c>
      <c r="E96" s="111">
        <v>0</v>
      </c>
      <c r="F96" s="111"/>
      <c r="G96" s="108"/>
      <c r="H96" s="111"/>
      <c r="I96" s="72">
        <v>9</v>
      </c>
      <c r="J96" s="72">
        <v>1</v>
      </c>
      <c r="K96" s="72">
        <f t="shared" si="4"/>
        <v>10</v>
      </c>
      <c r="L96" s="103">
        <v>43810</v>
      </c>
    </row>
    <row r="97" spans="1:12" ht="47.25">
      <c r="A97" s="72">
        <v>94</v>
      </c>
      <c r="B97" s="72"/>
      <c r="C97" s="101" t="s">
        <v>2263</v>
      </c>
      <c r="D97" s="111">
        <v>40261</v>
      </c>
      <c r="E97" s="111">
        <v>40625</v>
      </c>
      <c r="F97" s="111"/>
      <c r="G97" s="108"/>
      <c r="H97" s="111"/>
      <c r="I97" s="72">
        <v>6</v>
      </c>
      <c r="J97" s="72">
        <v>1</v>
      </c>
      <c r="K97" s="72">
        <f t="shared" si="4"/>
        <v>7</v>
      </c>
      <c r="L97" s="101"/>
    </row>
    <row r="98" spans="1:12" ht="47.25">
      <c r="A98" s="72">
        <v>95</v>
      </c>
      <c r="B98" s="72"/>
      <c r="C98" s="101" t="s">
        <v>2264</v>
      </c>
      <c r="D98" s="111">
        <v>40289</v>
      </c>
      <c r="E98" s="111">
        <v>40302</v>
      </c>
      <c r="F98" s="111"/>
      <c r="G98" s="108"/>
      <c r="H98" s="111"/>
      <c r="I98" s="72">
        <v>7</v>
      </c>
      <c r="J98" s="72">
        <v>1</v>
      </c>
      <c r="K98" s="72">
        <f t="shared" si="4"/>
        <v>8</v>
      </c>
      <c r="L98" s="101"/>
    </row>
    <row r="99" spans="1:12" ht="47.25">
      <c r="A99" s="72">
        <v>96</v>
      </c>
      <c r="B99" s="72"/>
      <c r="C99" s="101" t="s">
        <v>2265</v>
      </c>
      <c r="D99" s="111">
        <v>41512</v>
      </c>
      <c r="E99" s="111">
        <v>41536</v>
      </c>
      <c r="F99" s="111"/>
      <c r="G99" s="108"/>
      <c r="H99" s="111"/>
      <c r="I99" s="72">
        <v>4</v>
      </c>
      <c r="J99" s="72">
        <v>1</v>
      </c>
      <c r="K99" s="72">
        <f t="shared" si="4"/>
        <v>5</v>
      </c>
      <c r="L99" s="101"/>
    </row>
    <row r="100" spans="1:12" ht="47.25">
      <c r="A100" s="72">
        <v>97</v>
      </c>
      <c r="B100" s="72"/>
      <c r="C100" s="101" t="s">
        <v>2266</v>
      </c>
      <c r="D100" s="111">
        <v>41347</v>
      </c>
      <c r="E100" s="111"/>
      <c r="F100" s="111"/>
      <c r="G100" s="108"/>
      <c r="H100" s="111"/>
      <c r="I100" s="72">
        <v>4</v>
      </c>
      <c r="J100" s="72">
        <v>1</v>
      </c>
      <c r="K100" s="72">
        <f t="shared" si="4"/>
        <v>5</v>
      </c>
      <c r="L100" s="101"/>
    </row>
    <row r="101" spans="1:12" ht="47.25">
      <c r="A101" s="72">
        <v>98</v>
      </c>
      <c r="B101" s="72"/>
      <c r="C101" s="101" t="s">
        <v>2267</v>
      </c>
      <c r="D101" s="111">
        <v>40616</v>
      </c>
      <c r="E101" s="111">
        <v>40631</v>
      </c>
      <c r="F101" s="111"/>
      <c r="G101" s="108"/>
      <c r="H101" s="111"/>
      <c r="I101" s="72">
        <v>6</v>
      </c>
      <c r="J101" s="72">
        <v>1</v>
      </c>
      <c r="K101" s="72">
        <f t="shared" si="4"/>
        <v>7</v>
      </c>
      <c r="L101" s="101"/>
    </row>
    <row r="102" spans="1:12" ht="63">
      <c r="A102" s="72">
        <v>99</v>
      </c>
      <c r="B102" s="72"/>
      <c r="C102" s="101" t="s">
        <v>2268</v>
      </c>
      <c r="D102" s="111">
        <v>41171</v>
      </c>
      <c r="E102" s="111">
        <v>41528</v>
      </c>
      <c r="F102" s="111"/>
      <c r="G102" s="108"/>
      <c r="H102" s="111"/>
      <c r="I102" s="72">
        <v>4</v>
      </c>
      <c r="J102" s="72">
        <v>1</v>
      </c>
      <c r="K102" s="72">
        <f t="shared" si="4"/>
        <v>5</v>
      </c>
      <c r="L102" s="101" t="s">
        <v>2501</v>
      </c>
    </row>
    <row r="103" spans="1:12" ht="47.25">
      <c r="A103" s="72">
        <v>100</v>
      </c>
      <c r="B103" s="72">
        <v>99287</v>
      </c>
      <c r="C103" s="101" t="s">
        <v>2269</v>
      </c>
      <c r="D103" s="111">
        <v>40121</v>
      </c>
      <c r="E103" s="111">
        <v>40135</v>
      </c>
      <c r="F103" s="111"/>
      <c r="G103" s="108" t="s">
        <v>2534</v>
      </c>
      <c r="H103" s="111" t="s">
        <v>2535</v>
      </c>
      <c r="I103" s="72">
        <v>0</v>
      </c>
      <c r="J103" s="72">
        <v>0</v>
      </c>
      <c r="K103" s="72">
        <f t="shared" si="4"/>
        <v>0</v>
      </c>
      <c r="L103" s="101" t="s">
        <v>2501</v>
      </c>
    </row>
    <row r="104" spans="1:12" ht="47.25">
      <c r="A104" s="72">
        <v>101</v>
      </c>
      <c r="B104" s="72"/>
      <c r="C104" s="101" t="s">
        <v>2270</v>
      </c>
      <c r="D104" s="111">
        <v>40133</v>
      </c>
      <c r="E104" s="111">
        <v>40686</v>
      </c>
      <c r="F104" s="111"/>
      <c r="G104" s="108"/>
      <c r="H104" s="111"/>
      <c r="I104" s="72">
        <v>6</v>
      </c>
      <c r="J104" s="72">
        <v>1</v>
      </c>
      <c r="K104" s="72">
        <f t="shared" si="4"/>
        <v>7</v>
      </c>
      <c r="L104" s="101" t="s">
        <v>2501</v>
      </c>
    </row>
    <row r="105" spans="1:12" s="68" customFormat="1" ht="47.25">
      <c r="A105" s="72">
        <v>102</v>
      </c>
      <c r="B105" s="72">
        <v>84818</v>
      </c>
      <c r="C105" s="101" t="s">
        <v>2271</v>
      </c>
      <c r="D105" s="111">
        <v>42549</v>
      </c>
      <c r="E105" s="111">
        <v>41752</v>
      </c>
      <c r="F105" s="111"/>
      <c r="G105" s="108" t="s">
        <v>2517</v>
      </c>
      <c r="H105" s="111" t="s">
        <v>2518</v>
      </c>
      <c r="I105" s="72">
        <v>0</v>
      </c>
      <c r="J105" s="72">
        <v>0</v>
      </c>
      <c r="K105" s="72">
        <f t="shared" si="4"/>
        <v>0</v>
      </c>
      <c r="L105" s="101" t="s">
        <v>2501</v>
      </c>
    </row>
    <row r="106" spans="1:12" s="68" customFormat="1" ht="47.25">
      <c r="A106" s="42">
        <v>103</v>
      </c>
      <c r="B106" s="42">
        <v>102207</v>
      </c>
      <c r="C106" s="67" t="s">
        <v>2595</v>
      </c>
      <c r="D106" s="65">
        <v>39573</v>
      </c>
      <c r="E106" s="44" t="s">
        <v>609</v>
      </c>
      <c r="F106" s="44">
        <v>44075</v>
      </c>
      <c r="G106" s="44" t="s">
        <v>2581</v>
      </c>
      <c r="H106" s="44" t="s">
        <v>2596</v>
      </c>
      <c r="I106" s="42">
        <v>0</v>
      </c>
      <c r="J106" s="42">
        <v>0</v>
      </c>
      <c r="K106" s="42">
        <f t="shared" si="4"/>
        <v>0</v>
      </c>
      <c r="L106" s="67"/>
    </row>
    <row r="107" spans="1:12" s="68" customFormat="1" ht="47.25">
      <c r="A107" s="72">
        <v>104</v>
      </c>
      <c r="B107" s="72"/>
      <c r="C107" s="101" t="s">
        <v>2272</v>
      </c>
      <c r="D107" s="111">
        <v>40749</v>
      </c>
      <c r="E107" s="111">
        <v>40758</v>
      </c>
      <c r="F107" s="111"/>
      <c r="G107" s="108"/>
      <c r="H107" s="111"/>
      <c r="I107" s="72">
        <v>6</v>
      </c>
      <c r="J107" s="72">
        <v>1</v>
      </c>
      <c r="K107" s="72">
        <f t="shared" si="4"/>
        <v>7</v>
      </c>
      <c r="L107" s="101"/>
    </row>
    <row r="108" spans="1:12" ht="47.25">
      <c r="A108" s="72">
        <v>105</v>
      </c>
      <c r="B108" s="72"/>
      <c r="C108" s="101" t="s">
        <v>2273</v>
      </c>
      <c r="D108" s="111">
        <v>40281</v>
      </c>
      <c r="E108" s="111">
        <v>40288</v>
      </c>
      <c r="F108" s="111"/>
      <c r="G108" s="108"/>
      <c r="H108" s="111"/>
      <c r="I108" s="72">
        <v>5</v>
      </c>
      <c r="J108" s="72">
        <v>1</v>
      </c>
      <c r="K108" s="72">
        <f t="shared" si="4"/>
        <v>6</v>
      </c>
      <c r="L108" s="101"/>
    </row>
    <row r="109" spans="1:12" ht="47.25">
      <c r="A109" s="72">
        <v>106</v>
      </c>
      <c r="B109" s="72"/>
      <c r="C109" s="101" t="s">
        <v>2274</v>
      </c>
      <c r="D109" s="111">
        <v>40121</v>
      </c>
      <c r="E109" s="111">
        <v>40128</v>
      </c>
      <c r="F109" s="111"/>
      <c r="G109" s="108"/>
      <c r="H109" s="111"/>
      <c r="I109" s="72">
        <v>6</v>
      </c>
      <c r="J109" s="72">
        <v>1</v>
      </c>
      <c r="K109" s="72">
        <f t="shared" si="4"/>
        <v>7</v>
      </c>
      <c r="L109" s="101"/>
    </row>
    <row r="110" spans="1:12" ht="47.25">
      <c r="A110" s="72">
        <v>107</v>
      </c>
      <c r="B110" s="72"/>
      <c r="C110" s="101" t="s">
        <v>2275</v>
      </c>
      <c r="D110" s="111">
        <v>40693</v>
      </c>
      <c r="E110" s="111">
        <v>40696</v>
      </c>
      <c r="F110" s="111"/>
      <c r="G110" s="108"/>
      <c r="H110" s="111"/>
      <c r="I110" s="72">
        <v>6</v>
      </c>
      <c r="J110" s="72">
        <v>1</v>
      </c>
      <c r="K110" s="72">
        <f t="shared" si="4"/>
        <v>7</v>
      </c>
      <c r="L110" s="101"/>
    </row>
    <row r="111" spans="1:12" ht="47.25">
      <c r="A111" s="72">
        <v>108</v>
      </c>
      <c r="B111" s="72"/>
      <c r="C111" s="101" t="s">
        <v>2276</v>
      </c>
      <c r="D111" s="111">
        <v>40170</v>
      </c>
      <c r="E111" s="111">
        <v>40177</v>
      </c>
      <c r="F111" s="111"/>
      <c r="G111" s="108"/>
      <c r="H111" s="111"/>
      <c r="I111" s="72">
        <v>8</v>
      </c>
      <c r="J111" s="72">
        <v>1</v>
      </c>
      <c r="K111" s="72">
        <f t="shared" si="4"/>
        <v>9</v>
      </c>
      <c r="L111" s="101"/>
    </row>
    <row r="112" spans="1:12" ht="47.25">
      <c r="A112" s="72">
        <v>109</v>
      </c>
      <c r="B112" s="72">
        <v>48505</v>
      </c>
      <c r="C112" s="101" t="s">
        <v>2277</v>
      </c>
      <c r="D112" s="111">
        <v>43087</v>
      </c>
      <c r="E112" s="111">
        <v>43089</v>
      </c>
      <c r="F112" s="111"/>
      <c r="G112" s="108" t="s">
        <v>2507</v>
      </c>
      <c r="H112" s="111" t="s">
        <v>2508</v>
      </c>
      <c r="I112" s="72">
        <v>0</v>
      </c>
      <c r="J112" s="72">
        <v>0</v>
      </c>
      <c r="K112" s="72">
        <f t="shared" si="4"/>
        <v>0</v>
      </c>
      <c r="L112" s="101"/>
    </row>
    <row r="113" spans="1:12" ht="47.25">
      <c r="A113" s="72">
        <v>110</v>
      </c>
      <c r="B113" s="72">
        <v>99035</v>
      </c>
      <c r="C113" s="101" t="s">
        <v>2278</v>
      </c>
      <c r="D113" s="111">
        <v>42439</v>
      </c>
      <c r="E113" s="111">
        <v>42451</v>
      </c>
      <c r="F113" s="111"/>
      <c r="G113" s="108">
        <v>43809</v>
      </c>
      <c r="H113" s="111" t="s">
        <v>2458</v>
      </c>
      <c r="I113" s="72">
        <v>0</v>
      </c>
      <c r="J113" s="72">
        <v>0</v>
      </c>
      <c r="K113" s="72">
        <f t="shared" si="4"/>
        <v>0</v>
      </c>
      <c r="L113" s="101"/>
    </row>
    <row r="114" spans="1:12" s="68" customFormat="1" ht="47.25">
      <c r="A114" s="72">
        <v>111</v>
      </c>
      <c r="B114" s="72"/>
      <c r="C114" s="101" t="s">
        <v>2279</v>
      </c>
      <c r="D114" s="111">
        <v>39882</v>
      </c>
      <c r="E114" s="111">
        <v>39887</v>
      </c>
      <c r="F114" s="111"/>
      <c r="G114" s="108"/>
      <c r="H114" s="111"/>
      <c r="I114" s="72">
        <v>3</v>
      </c>
      <c r="J114" s="72">
        <v>1</v>
      </c>
      <c r="K114" s="72">
        <f t="shared" si="4"/>
        <v>4</v>
      </c>
      <c r="L114" s="101" t="s">
        <v>2530</v>
      </c>
    </row>
    <row r="115" spans="1:12" s="68" customFormat="1" ht="47.25">
      <c r="A115" s="72">
        <v>112</v>
      </c>
      <c r="B115" s="72"/>
      <c r="C115" s="101" t="s">
        <v>2280</v>
      </c>
      <c r="D115" s="111">
        <v>40261</v>
      </c>
      <c r="E115" s="111">
        <v>40281</v>
      </c>
      <c r="F115" s="111"/>
      <c r="G115" s="108"/>
      <c r="H115" s="111"/>
      <c r="I115" s="72">
        <v>7</v>
      </c>
      <c r="J115" s="72">
        <v>1</v>
      </c>
      <c r="K115" s="72">
        <f t="shared" si="4"/>
        <v>8</v>
      </c>
      <c r="L115" s="101" t="s">
        <v>2501</v>
      </c>
    </row>
    <row r="116" spans="1:12" ht="47.25">
      <c r="A116" s="72">
        <v>113</v>
      </c>
      <c r="B116" s="72">
        <v>48504</v>
      </c>
      <c r="C116" s="101" t="s">
        <v>2281</v>
      </c>
      <c r="D116" s="111">
        <v>43087</v>
      </c>
      <c r="E116" s="111">
        <v>43089</v>
      </c>
      <c r="F116" s="111"/>
      <c r="G116" s="108"/>
      <c r="H116" s="111"/>
      <c r="I116" s="72">
        <v>1</v>
      </c>
      <c r="J116" s="72">
        <v>1</v>
      </c>
      <c r="K116" s="72">
        <f t="shared" si="4"/>
        <v>2</v>
      </c>
      <c r="L116" s="101"/>
    </row>
    <row r="117" spans="1:12" ht="47.25">
      <c r="A117" s="72">
        <v>114</v>
      </c>
      <c r="B117" s="72">
        <v>100070</v>
      </c>
      <c r="C117" s="101" t="s">
        <v>2282</v>
      </c>
      <c r="D117" s="111">
        <v>39551</v>
      </c>
      <c r="E117" s="111">
        <v>39558</v>
      </c>
      <c r="F117" s="111"/>
      <c r="G117" s="108">
        <v>43477</v>
      </c>
      <c r="H117" s="111" t="s">
        <v>2570</v>
      </c>
      <c r="I117" s="72">
        <v>0</v>
      </c>
      <c r="J117" s="72">
        <v>0</v>
      </c>
      <c r="K117" s="72">
        <f t="shared" si="4"/>
        <v>0</v>
      </c>
      <c r="L117" s="101"/>
    </row>
    <row r="118" spans="1:12" s="68" customFormat="1" ht="47.25">
      <c r="A118" s="72">
        <v>115</v>
      </c>
      <c r="B118" s="72"/>
      <c r="C118" s="101" t="s">
        <v>2283</v>
      </c>
      <c r="D118" s="111">
        <v>40282</v>
      </c>
      <c r="E118" s="111">
        <v>40302</v>
      </c>
      <c r="F118" s="111"/>
      <c r="G118" s="108"/>
      <c r="H118" s="111"/>
      <c r="I118" s="72">
        <v>7</v>
      </c>
      <c r="J118" s="72">
        <v>1</v>
      </c>
      <c r="K118" s="72">
        <f t="shared" si="4"/>
        <v>8</v>
      </c>
      <c r="L118" s="101" t="s">
        <v>2530</v>
      </c>
    </row>
    <row r="119" spans="1:12" ht="47.25">
      <c r="A119" s="72">
        <v>116</v>
      </c>
      <c r="B119" s="72"/>
      <c r="C119" s="101" t="s">
        <v>2284</v>
      </c>
      <c r="D119" s="111">
        <v>40133</v>
      </c>
      <c r="E119" s="111">
        <v>40140</v>
      </c>
      <c r="F119" s="111"/>
      <c r="G119" s="108"/>
      <c r="H119" s="111"/>
      <c r="I119" s="72">
        <v>5</v>
      </c>
      <c r="J119" s="72">
        <v>1</v>
      </c>
      <c r="K119" s="72">
        <f t="shared" si="4"/>
        <v>6</v>
      </c>
      <c r="L119" s="101"/>
    </row>
    <row r="120" spans="1:12" ht="47.25">
      <c r="A120" s="72">
        <v>117</v>
      </c>
      <c r="B120" s="72"/>
      <c r="C120" s="101" t="s">
        <v>2285</v>
      </c>
      <c r="D120" s="111">
        <v>40322</v>
      </c>
      <c r="E120" s="111">
        <v>40323</v>
      </c>
      <c r="F120" s="111"/>
      <c r="G120" s="108"/>
      <c r="H120" s="111"/>
      <c r="I120" s="72">
        <v>7</v>
      </c>
      <c r="J120" s="72">
        <v>1</v>
      </c>
      <c r="K120" s="72">
        <f t="shared" si="4"/>
        <v>8</v>
      </c>
      <c r="L120" s="101" t="s">
        <v>2530</v>
      </c>
    </row>
    <row r="121" spans="1:12" ht="63">
      <c r="A121" s="72">
        <v>118</v>
      </c>
      <c r="B121" s="72"/>
      <c r="C121" s="101" t="s">
        <v>2286</v>
      </c>
      <c r="D121" s="111">
        <v>40315</v>
      </c>
      <c r="E121" s="111">
        <v>40315</v>
      </c>
      <c r="F121" s="111"/>
      <c r="G121" s="108"/>
      <c r="H121" s="111"/>
      <c r="I121" s="72">
        <v>7</v>
      </c>
      <c r="J121" s="72">
        <v>1</v>
      </c>
      <c r="K121" s="72">
        <f t="shared" si="4"/>
        <v>8</v>
      </c>
      <c r="L121" s="101" t="s">
        <v>2530</v>
      </c>
    </row>
    <row r="122" spans="1:12" ht="47.25">
      <c r="A122" s="72">
        <v>119</v>
      </c>
      <c r="B122" s="72"/>
      <c r="C122" s="101" t="s">
        <v>2287</v>
      </c>
      <c r="D122" s="111">
        <v>41043</v>
      </c>
      <c r="E122" s="111">
        <v>0</v>
      </c>
      <c r="F122" s="111"/>
      <c r="G122" s="108"/>
      <c r="H122" s="111"/>
      <c r="I122" s="72">
        <v>6</v>
      </c>
      <c r="J122" s="72">
        <v>1</v>
      </c>
      <c r="K122" s="72">
        <f t="shared" si="4"/>
        <v>7</v>
      </c>
      <c r="L122" s="101"/>
    </row>
    <row r="123" spans="1:12" ht="63">
      <c r="A123" s="72">
        <v>120</v>
      </c>
      <c r="B123" s="72"/>
      <c r="C123" s="101" t="s">
        <v>2288</v>
      </c>
      <c r="D123" s="111">
        <v>39756</v>
      </c>
      <c r="E123" s="111">
        <v>39769</v>
      </c>
      <c r="F123" s="111"/>
      <c r="G123" s="108"/>
      <c r="H123" s="111"/>
      <c r="I123" s="72">
        <v>9</v>
      </c>
      <c r="J123" s="72">
        <v>1</v>
      </c>
      <c r="K123" s="72">
        <f t="shared" si="4"/>
        <v>10</v>
      </c>
      <c r="L123" s="101" t="s">
        <v>2530</v>
      </c>
    </row>
    <row r="124" spans="1:12" ht="63">
      <c r="A124" s="72">
        <v>121</v>
      </c>
      <c r="B124" s="72"/>
      <c r="C124" s="101" t="s">
        <v>2289</v>
      </c>
      <c r="D124" s="111">
        <v>39611</v>
      </c>
      <c r="E124" s="111">
        <v>0</v>
      </c>
      <c r="F124" s="111"/>
      <c r="G124" s="108"/>
      <c r="H124" s="111"/>
      <c r="I124" s="72">
        <v>11</v>
      </c>
      <c r="J124" s="72">
        <v>1</v>
      </c>
      <c r="K124" s="72">
        <f t="shared" si="4"/>
        <v>12</v>
      </c>
      <c r="L124" s="101"/>
    </row>
    <row r="125" spans="1:12" ht="47.25">
      <c r="A125" s="72">
        <v>122</v>
      </c>
      <c r="B125" s="72"/>
      <c r="C125" s="101" t="s">
        <v>2279</v>
      </c>
      <c r="D125" s="111">
        <v>39877</v>
      </c>
      <c r="E125" s="111">
        <v>39887</v>
      </c>
      <c r="F125" s="111"/>
      <c r="G125" s="108"/>
      <c r="H125" s="111"/>
      <c r="I125" s="72">
        <v>8</v>
      </c>
      <c r="J125" s="72">
        <v>1</v>
      </c>
      <c r="K125" s="72">
        <f t="shared" si="4"/>
        <v>9</v>
      </c>
      <c r="L125" s="101" t="s">
        <v>2501</v>
      </c>
    </row>
    <row r="126" spans="1:12" ht="47.25">
      <c r="A126" s="72">
        <v>123</v>
      </c>
      <c r="B126" s="72"/>
      <c r="C126" s="101" t="s">
        <v>2290</v>
      </c>
      <c r="D126" s="111">
        <v>40716</v>
      </c>
      <c r="E126" s="111">
        <v>40727</v>
      </c>
      <c r="F126" s="111"/>
      <c r="G126" s="108"/>
      <c r="H126" s="111"/>
      <c r="I126" s="72">
        <v>2</v>
      </c>
      <c r="J126" s="72">
        <v>1</v>
      </c>
      <c r="K126" s="72">
        <f t="shared" si="4"/>
        <v>3</v>
      </c>
      <c r="L126" s="101" t="s">
        <v>2530</v>
      </c>
    </row>
    <row r="127" spans="1:12" ht="47.25">
      <c r="A127" s="72">
        <v>124</v>
      </c>
      <c r="B127" s="72"/>
      <c r="C127" s="101" t="s">
        <v>2291</v>
      </c>
      <c r="D127" s="111">
        <v>40100</v>
      </c>
      <c r="E127" s="111">
        <v>40105</v>
      </c>
      <c r="F127" s="111"/>
      <c r="G127" s="108"/>
      <c r="H127" s="111"/>
      <c r="I127" s="72">
        <v>8</v>
      </c>
      <c r="J127" s="72">
        <v>1</v>
      </c>
      <c r="K127" s="72">
        <f t="shared" si="4"/>
        <v>9</v>
      </c>
      <c r="L127" s="101" t="s">
        <v>2530</v>
      </c>
    </row>
    <row r="128" spans="1:12" s="68" customFormat="1" ht="63">
      <c r="A128" s="42">
        <v>125</v>
      </c>
      <c r="B128" s="42">
        <v>101617</v>
      </c>
      <c r="C128" s="67" t="s">
        <v>2292</v>
      </c>
      <c r="D128" s="65">
        <v>40378</v>
      </c>
      <c r="E128" s="65">
        <v>40231</v>
      </c>
      <c r="F128" s="65" t="s">
        <v>2586</v>
      </c>
      <c r="G128" s="76" t="s">
        <v>2607</v>
      </c>
      <c r="H128" s="65" t="s">
        <v>2609</v>
      </c>
      <c r="I128" s="42">
        <v>0</v>
      </c>
      <c r="J128" s="42">
        <v>0</v>
      </c>
      <c r="K128" s="42">
        <f t="shared" si="4"/>
        <v>0</v>
      </c>
      <c r="L128" s="67" t="s">
        <v>2530</v>
      </c>
    </row>
    <row r="129" spans="1:12" ht="47.25">
      <c r="A129" s="72">
        <v>126</v>
      </c>
      <c r="B129" s="72">
        <v>100156</v>
      </c>
      <c r="C129" s="101" t="s">
        <v>2293</v>
      </c>
      <c r="D129" s="111">
        <v>40090</v>
      </c>
      <c r="E129" s="111">
        <v>40106</v>
      </c>
      <c r="F129" s="111"/>
      <c r="G129" s="108">
        <v>43477</v>
      </c>
      <c r="H129" s="111" t="s">
        <v>2575</v>
      </c>
      <c r="I129" s="72">
        <v>0</v>
      </c>
      <c r="J129" s="72">
        <v>0</v>
      </c>
      <c r="K129" s="72">
        <f t="shared" si="4"/>
        <v>0</v>
      </c>
      <c r="L129" s="103">
        <v>43810</v>
      </c>
    </row>
    <row r="130" spans="1:12" s="68" customFormat="1" ht="47.25">
      <c r="A130" s="72">
        <v>127</v>
      </c>
      <c r="B130" s="72"/>
      <c r="C130" s="101" t="s">
        <v>2294</v>
      </c>
      <c r="D130" s="111">
        <v>40548</v>
      </c>
      <c r="E130" s="111">
        <v>40552</v>
      </c>
      <c r="F130" s="111"/>
      <c r="G130" s="108"/>
      <c r="H130" s="111"/>
      <c r="I130" s="72">
        <v>8</v>
      </c>
      <c r="J130" s="72">
        <v>1</v>
      </c>
      <c r="K130" s="72">
        <f t="shared" ref="K130:K160" si="5">I130+J130</f>
        <v>9</v>
      </c>
      <c r="L130" s="101" t="s">
        <v>2530</v>
      </c>
    </row>
    <row r="131" spans="1:12" ht="47.25">
      <c r="A131" s="72">
        <v>128</v>
      </c>
      <c r="B131" s="72"/>
      <c r="C131" s="101" t="s">
        <v>2295</v>
      </c>
      <c r="D131" s="111">
        <v>41687</v>
      </c>
      <c r="E131" s="111">
        <v>42082</v>
      </c>
      <c r="F131" s="111"/>
      <c r="G131" s="108"/>
      <c r="H131" s="111"/>
      <c r="I131" s="72">
        <v>3</v>
      </c>
      <c r="J131" s="72">
        <v>1</v>
      </c>
      <c r="K131" s="72">
        <f t="shared" si="5"/>
        <v>4</v>
      </c>
      <c r="L131" s="101" t="s">
        <v>2530</v>
      </c>
    </row>
    <row r="132" spans="1:12" ht="47.25">
      <c r="A132" s="72">
        <v>129</v>
      </c>
      <c r="B132" s="72">
        <v>23466</v>
      </c>
      <c r="C132" s="101" t="s">
        <v>2296</v>
      </c>
      <c r="D132" s="111">
        <v>42078</v>
      </c>
      <c r="E132" s="111">
        <v>40380</v>
      </c>
      <c r="F132" s="111"/>
      <c r="G132" s="108"/>
      <c r="H132" s="111"/>
      <c r="I132" s="72">
        <v>1</v>
      </c>
      <c r="J132" s="72">
        <v>1</v>
      </c>
      <c r="K132" s="72">
        <f t="shared" si="5"/>
        <v>2</v>
      </c>
      <c r="L132" s="101"/>
    </row>
    <row r="133" spans="1:12" ht="47.25">
      <c r="A133" s="72">
        <v>130</v>
      </c>
      <c r="B133" s="72">
        <v>98678</v>
      </c>
      <c r="C133" s="101" t="s">
        <v>2297</v>
      </c>
      <c r="D133" s="111">
        <v>40269</v>
      </c>
      <c r="E133" s="111">
        <v>40294</v>
      </c>
      <c r="F133" s="111"/>
      <c r="G133" s="108">
        <v>43596</v>
      </c>
      <c r="H133" s="111" t="s">
        <v>2458</v>
      </c>
      <c r="I133" s="72">
        <v>0</v>
      </c>
      <c r="J133" s="72">
        <v>0</v>
      </c>
      <c r="K133" s="72">
        <f t="shared" si="5"/>
        <v>0</v>
      </c>
      <c r="L133" s="101" t="s">
        <v>2530</v>
      </c>
    </row>
    <row r="134" spans="1:12" ht="47.25">
      <c r="A134" s="72">
        <v>131</v>
      </c>
      <c r="B134" s="72">
        <v>98628</v>
      </c>
      <c r="C134" s="101" t="s">
        <v>2298</v>
      </c>
      <c r="D134" s="111">
        <v>42485</v>
      </c>
      <c r="E134" s="111">
        <v>41773</v>
      </c>
      <c r="F134" s="111"/>
      <c r="G134" s="108">
        <v>43566</v>
      </c>
      <c r="H134" s="111" t="s">
        <v>2539</v>
      </c>
      <c r="I134" s="72">
        <v>0</v>
      </c>
      <c r="J134" s="72">
        <v>0</v>
      </c>
      <c r="K134" s="72">
        <f t="shared" si="5"/>
        <v>0</v>
      </c>
      <c r="L134" s="101" t="s">
        <v>2530</v>
      </c>
    </row>
    <row r="135" spans="1:12" s="68" customFormat="1" ht="47.25">
      <c r="A135" s="72">
        <v>132</v>
      </c>
      <c r="B135" s="72"/>
      <c r="C135" s="101" t="s">
        <v>2299</v>
      </c>
      <c r="D135" s="111">
        <v>40259</v>
      </c>
      <c r="E135" s="111">
        <v>40266</v>
      </c>
      <c r="F135" s="111"/>
      <c r="G135" s="108"/>
      <c r="H135" s="111"/>
      <c r="I135" s="72">
        <v>2</v>
      </c>
      <c r="J135" s="72">
        <v>1</v>
      </c>
      <c r="K135" s="72">
        <f t="shared" si="5"/>
        <v>3</v>
      </c>
      <c r="L135" s="101" t="s">
        <v>2530</v>
      </c>
    </row>
    <row r="136" spans="1:12" s="68" customFormat="1" ht="47.25">
      <c r="A136" s="72">
        <v>133</v>
      </c>
      <c r="B136" s="72"/>
      <c r="C136" s="101" t="s">
        <v>2300</v>
      </c>
      <c r="D136" s="111">
        <v>39985</v>
      </c>
      <c r="E136" s="111">
        <v>39993</v>
      </c>
      <c r="F136" s="111"/>
      <c r="G136" s="108"/>
      <c r="H136" s="111"/>
      <c r="I136" s="72">
        <v>8</v>
      </c>
      <c r="J136" s="72">
        <v>1</v>
      </c>
      <c r="K136" s="72">
        <f t="shared" si="5"/>
        <v>9</v>
      </c>
      <c r="L136" s="101" t="s">
        <v>2530</v>
      </c>
    </row>
    <row r="137" spans="1:12" ht="47.25">
      <c r="A137" s="72">
        <v>134</v>
      </c>
      <c r="B137" s="72">
        <v>52013</v>
      </c>
      <c r="C137" s="101" t="s">
        <v>2301</v>
      </c>
      <c r="D137" s="111">
        <v>43156</v>
      </c>
      <c r="E137" s="111">
        <v>43173</v>
      </c>
      <c r="F137" s="111"/>
      <c r="G137" s="108"/>
      <c r="H137" s="111"/>
      <c r="I137" s="72">
        <v>0</v>
      </c>
      <c r="J137" s="72">
        <v>1</v>
      </c>
      <c r="K137" s="72">
        <f t="shared" si="5"/>
        <v>1</v>
      </c>
      <c r="L137" s="101"/>
    </row>
    <row r="138" spans="1:12" ht="63">
      <c r="A138" s="72">
        <v>135</v>
      </c>
      <c r="B138" s="72"/>
      <c r="C138" s="101" t="s">
        <v>2302</v>
      </c>
      <c r="D138" s="111">
        <v>42289</v>
      </c>
      <c r="E138" s="111">
        <v>42303</v>
      </c>
      <c r="F138" s="111"/>
      <c r="G138" s="108"/>
      <c r="H138" s="111"/>
      <c r="I138" s="72">
        <v>3</v>
      </c>
      <c r="J138" s="72">
        <v>1</v>
      </c>
      <c r="K138" s="72">
        <f t="shared" si="5"/>
        <v>4</v>
      </c>
      <c r="L138" s="103">
        <v>43810</v>
      </c>
    </row>
    <row r="139" spans="1:12" ht="63">
      <c r="A139" s="72">
        <v>136</v>
      </c>
      <c r="B139" s="72">
        <v>20560</v>
      </c>
      <c r="C139" s="101" t="s">
        <v>2303</v>
      </c>
      <c r="D139" s="111">
        <v>40485</v>
      </c>
      <c r="E139" s="111">
        <v>40493</v>
      </c>
      <c r="F139" s="111"/>
      <c r="G139" s="108"/>
      <c r="H139" s="111"/>
      <c r="I139" s="72">
        <v>2</v>
      </c>
      <c r="J139" s="72">
        <v>1</v>
      </c>
      <c r="K139" s="72">
        <f t="shared" si="5"/>
        <v>3</v>
      </c>
      <c r="L139" s="101" t="s">
        <v>2490</v>
      </c>
    </row>
    <row r="140" spans="1:12" ht="63">
      <c r="A140" s="72">
        <v>137</v>
      </c>
      <c r="B140" s="72">
        <v>66094</v>
      </c>
      <c r="C140" s="101" t="s">
        <v>2304</v>
      </c>
      <c r="D140" s="111">
        <v>40892</v>
      </c>
      <c r="E140" s="111">
        <v>42229</v>
      </c>
      <c r="F140" s="111"/>
      <c r="G140" s="108" t="s">
        <v>2557</v>
      </c>
      <c r="H140" s="111" t="s">
        <v>2483</v>
      </c>
      <c r="I140" s="72">
        <v>0</v>
      </c>
      <c r="J140" s="72">
        <v>0</v>
      </c>
      <c r="K140" s="72">
        <f t="shared" si="5"/>
        <v>0</v>
      </c>
      <c r="L140" s="101"/>
    </row>
    <row r="141" spans="1:12" ht="47.25">
      <c r="A141" s="72">
        <v>138</v>
      </c>
      <c r="B141" s="72">
        <v>49699</v>
      </c>
      <c r="C141" s="101" t="s">
        <v>2305</v>
      </c>
      <c r="D141" s="111">
        <v>40801</v>
      </c>
      <c r="E141" s="111">
        <v>40805</v>
      </c>
      <c r="F141" s="111"/>
      <c r="G141" s="108"/>
      <c r="H141" s="111"/>
      <c r="I141" s="72">
        <v>0</v>
      </c>
      <c r="J141" s="72">
        <v>0</v>
      </c>
      <c r="K141" s="72">
        <f t="shared" si="5"/>
        <v>0</v>
      </c>
      <c r="L141" s="101"/>
    </row>
    <row r="142" spans="1:12" s="68" customFormat="1" ht="47.25">
      <c r="A142" s="72">
        <v>139</v>
      </c>
      <c r="B142" s="72">
        <v>80249</v>
      </c>
      <c r="C142" s="101" t="s">
        <v>2439</v>
      </c>
      <c r="D142" s="111">
        <v>40721</v>
      </c>
      <c r="E142" s="111">
        <v>40743</v>
      </c>
      <c r="F142" s="111"/>
      <c r="G142" s="108" t="s">
        <v>2437</v>
      </c>
      <c r="H142" s="111" t="s">
        <v>2440</v>
      </c>
      <c r="I142" s="72">
        <v>0</v>
      </c>
      <c r="J142" s="72">
        <v>0</v>
      </c>
      <c r="K142" s="72">
        <f t="shared" si="5"/>
        <v>0</v>
      </c>
      <c r="L142" s="101"/>
    </row>
    <row r="143" spans="1:12" ht="47.25">
      <c r="A143" s="72">
        <v>140</v>
      </c>
      <c r="B143" s="72">
        <v>2394</v>
      </c>
      <c r="C143" s="101" t="s">
        <v>2306</v>
      </c>
      <c r="D143" s="111">
        <v>42178</v>
      </c>
      <c r="E143" s="111">
        <v>0</v>
      </c>
      <c r="F143" s="111"/>
      <c r="G143" s="108"/>
      <c r="H143" s="111"/>
      <c r="I143" s="72">
        <v>3</v>
      </c>
      <c r="J143" s="72">
        <v>1</v>
      </c>
      <c r="K143" s="72">
        <f t="shared" si="5"/>
        <v>4</v>
      </c>
      <c r="L143" s="101"/>
    </row>
    <row r="144" spans="1:12" ht="47.25">
      <c r="A144" s="72">
        <v>141</v>
      </c>
      <c r="B144" s="72">
        <v>51267</v>
      </c>
      <c r="C144" s="101" t="s">
        <v>2307</v>
      </c>
      <c r="D144" s="111">
        <v>39479</v>
      </c>
      <c r="E144" s="111">
        <v>39485</v>
      </c>
      <c r="F144" s="111"/>
      <c r="G144" s="108"/>
      <c r="H144" s="111"/>
      <c r="I144" s="72">
        <v>0</v>
      </c>
      <c r="J144" s="72">
        <v>0</v>
      </c>
      <c r="K144" s="72">
        <f t="shared" si="5"/>
        <v>0</v>
      </c>
      <c r="L144" s="101"/>
    </row>
    <row r="145" spans="1:12" ht="47.25">
      <c r="A145" s="72">
        <v>142</v>
      </c>
      <c r="B145" s="72"/>
      <c r="C145" s="101" t="s">
        <v>2308</v>
      </c>
      <c r="D145" s="111">
        <v>39776</v>
      </c>
      <c r="E145" s="111">
        <v>39816</v>
      </c>
      <c r="F145" s="111"/>
      <c r="G145" s="108"/>
      <c r="H145" s="111"/>
      <c r="I145" s="72">
        <v>5</v>
      </c>
      <c r="J145" s="72">
        <v>1</v>
      </c>
      <c r="K145" s="72">
        <f t="shared" si="5"/>
        <v>6</v>
      </c>
      <c r="L145" s="101"/>
    </row>
    <row r="146" spans="1:12" ht="63">
      <c r="A146" s="72">
        <v>143</v>
      </c>
      <c r="B146" s="72">
        <v>100069</v>
      </c>
      <c r="C146" s="101" t="s">
        <v>2309</v>
      </c>
      <c r="D146" s="111">
        <v>40755</v>
      </c>
      <c r="E146" s="111">
        <v>40771</v>
      </c>
      <c r="F146" s="111"/>
      <c r="G146" s="108">
        <v>43477</v>
      </c>
      <c r="H146" s="111" t="s">
        <v>2556</v>
      </c>
      <c r="I146" s="72">
        <v>0</v>
      </c>
      <c r="J146" s="72">
        <v>0</v>
      </c>
      <c r="K146" s="72">
        <f t="shared" si="5"/>
        <v>0</v>
      </c>
      <c r="L146" s="103">
        <v>43810</v>
      </c>
    </row>
    <row r="147" spans="1:12" s="68" customFormat="1" ht="63">
      <c r="A147" s="72">
        <v>144</v>
      </c>
      <c r="B147" s="72">
        <v>99147</v>
      </c>
      <c r="C147" s="101" t="s">
        <v>2310</v>
      </c>
      <c r="D147" s="111">
        <v>42090</v>
      </c>
      <c r="E147" s="111">
        <v>42155</v>
      </c>
      <c r="F147" s="111"/>
      <c r="G147" s="108" t="s">
        <v>2476</v>
      </c>
      <c r="H147" s="111" t="s">
        <v>2565</v>
      </c>
      <c r="I147" s="72">
        <v>0</v>
      </c>
      <c r="J147" s="72">
        <v>0</v>
      </c>
      <c r="K147" s="72">
        <f t="shared" si="5"/>
        <v>0</v>
      </c>
      <c r="L147" s="101" t="s">
        <v>2530</v>
      </c>
    </row>
    <row r="148" spans="1:12" s="68" customFormat="1" ht="47.25">
      <c r="A148" s="72">
        <v>145</v>
      </c>
      <c r="B148" s="72">
        <v>56267</v>
      </c>
      <c r="C148" s="101" t="s">
        <v>2311</v>
      </c>
      <c r="D148" s="111">
        <v>39933</v>
      </c>
      <c r="E148" s="111">
        <v>39940</v>
      </c>
      <c r="F148" s="111"/>
      <c r="G148" s="108" t="s">
        <v>2434</v>
      </c>
      <c r="H148" s="111">
        <v>43987</v>
      </c>
      <c r="I148" s="72">
        <v>0</v>
      </c>
      <c r="J148" s="72">
        <v>0</v>
      </c>
      <c r="K148" s="72">
        <f t="shared" si="5"/>
        <v>0</v>
      </c>
      <c r="L148" s="101"/>
    </row>
    <row r="149" spans="1:12" ht="63">
      <c r="A149" s="72">
        <v>146</v>
      </c>
      <c r="B149" s="72"/>
      <c r="C149" s="101" t="s">
        <v>2312</v>
      </c>
      <c r="D149" s="111">
        <v>39947</v>
      </c>
      <c r="E149" s="111">
        <v>39952</v>
      </c>
      <c r="F149" s="111"/>
      <c r="G149" s="108"/>
      <c r="H149" s="111"/>
      <c r="I149" s="72">
        <v>0</v>
      </c>
      <c r="J149" s="72">
        <v>1</v>
      </c>
      <c r="K149" s="72">
        <f t="shared" si="5"/>
        <v>1</v>
      </c>
      <c r="L149" s="101"/>
    </row>
    <row r="150" spans="1:12" ht="63">
      <c r="A150" s="72">
        <v>147</v>
      </c>
      <c r="B150" s="72">
        <v>41263</v>
      </c>
      <c r="C150" s="101" t="s">
        <v>2313</v>
      </c>
      <c r="D150" s="111">
        <v>40129</v>
      </c>
      <c r="E150" s="111">
        <v>40132</v>
      </c>
      <c r="F150" s="111"/>
      <c r="G150" s="108"/>
      <c r="H150" s="111"/>
      <c r="I150" s="72">
        <v>1</v>
      </c>
      <c r="J150" s="72">
        <v>1</v>
      </c>
      <c r="K150" s="72">
        <f t="shared" si="5"/>
        <v>2</v>
      </c>
      <c r="L150" s="101"/>
    </row>
    <row r="151" spans="1:12" ht="63">
      <c r="A151" s="72">
        <v>148</v>
      </c>
      <c r="B151" s="72"/>
      <c r="C151" s="101" t="s">
        <v>2314</v>
      </c>
      <c r="D151" s="111">
        <v>40562</v>
      </c>
      <c r="E151" s="111">
        <v>40573</v>
      </c>
      <c r="F151" s="111"/>
      <c r="G151" s="108"/>
      <c r="H151" s="111"/>
      <c r="I151" s="72">
        <v>6</v>
      </c>
      <c r="J151" s="72">
        <v>1</v>
      </c>
      <c r="K151" s="72">
        <f t="shared" si="5"/>
        <v>7</v>
      </c>
      <c r="L151" s="101"/>
    </row>
    <row r="152" spans="1:12" ht="47.25">
      <c r="A152" s="72">
        <v>149</v>
      </c>
      <c r="B152" s="72"/>
      <c r="C152" s="101" t="s">
        <v>2315</v>
      </c>
      <c r="D152" s="111">
        <v>39925</v>
      </c>
      <c r="E152" s="111">
        <v>39940</v>
      </c>
      <c r="F152" s="111"/>
      <c r="G152" s="108"/>
      <c r="H152" s="111"/>
      <c r="I152" s="72">
        <v>6</v>
      </c>
      <c r="J152" s="72">
        <v>1</v>
      </c>
      <c r="K152" s="72">
        <f t="shared" si="5"/>
        <v>7</v>
      </c>
      <c r="L152" s="101" t="s">
        <v>2529</v>
      </c>
    </row>
    <row r="153" spans="1:12" s="68" customFormat="1" ht="63">
      <c r="A153" s="72">
        <v>150</v>
      </c>
      <c r="B153" s="72">
        <v>80348</v>
      </c>
      <c r="C153" s="101" t="s">
        <v>2316</v>
      </c>
      <c r="D153" s="111">
        <v>42439</v>
      </c>
      <c r="E153" s="111">
        <v>42940</v>
      </c>
      <c r="F153" s="111"/>
      <c r="G153" s="108">
        <v>43776</v>
      </c>
      <c r="H153" s="111" t="s">
        <v>2435</v>
      </c>
      <c r="I153" s="72">
        <v>0</v>
      </c>
      <c r="J153" s="72">
        <v>0</v>
      </c>
      <c r="K153" s="72">
        <f t="shared" si="5"/>
        <v>0</v>
      </c>
      <c r="L153" s="101"/>
    </row>
    <row r="154" spans="1:12" ht="47.25">
      <c r="A154" s="72">
        <v>151</v>
      </c>
      <c r="B154" s="72">
        <v>33118</v>
      </c>
      <c r="C154" s="101" t="s">
        <v>2317</v>
      </c>
      <c r="D154" s="111">
        <v>42705</v>
      </c>
      <c r="E154" s="111">
        <v>0</v>
      </c>
      <c r="F154" s="111"/>
      <c r="G154" s="108"/>
      <c r="H154" s="111"/>
      <c r="I154" s="72">
        <v>2</v>
      </c>
      <c r="J154" s="72">
        <v>1</v>
      </c>
      <c r="K154" s="72">
        <f t="shared" si="5"/>
        <v>3</v>
      </c>
      <c r="L154" s="103">
        <v>43810</v>
      </c>
    </row>
    <row r="155" spans="1:12" ht="63">
      <c r="A155" s="72">
        <v>152</v>
      </c>
      <c r="B155" s="72">
        <v>33123</v>
      </c>
      <c r="C155" s="101" t="s">
        <v>2318</v>
      </c>
      <c r="D155" s="111">
        <v>39989</v>
      </c>
      <c r="E155" s="111">
        <v>40128</v>
      </c>
      <c r="F155" s="111"/>
      <c r="G155" s="108">
        <v>43477</v>
      </c>
      <c r="H155" s="111">
        <v>43749</v>
      </c>
      <c r="I155" s="72">
        <v>0</v>
      </c>
      <c r="J155" s="72">
        <v>0</v>
      </c>
      <c r="K155" s="72">
        <f t="shared" si="5"/>
        <v>0</v>
      </c>
      <c r="L155" s="101" t="s">
        <v>2530</v>
      </c>
    </row>
    <row r="156" spans="1:12" s="68" customFormat="1" ht="63">
      <c r="A156" s="72">
        <v>153</v>
      </c>
      <c r="B156" s="72"/>
      <c r="C156" s="101" t="s">
        <v>2319</v>
      </c>
      <c r="D156" s="111">
        <v>42290</v>
      </c>
      <c r="E156" s="111">
        <v>42006</v>
      </c>
      <c r="F156" s="111"/>
      <c r="G156" s="108"/>
      <c r="H156" s="111"/>
      <c r="I156" s="72">
        <v>3</v>
      </c>
      <c r="J156" s="72">
        <v>1</v>
      </c>
      <c r="K156" s="72">
        <f t="shared" si="5"/>
        <v>4</v>
      </c>
      <c r="L156" s="101" t="s">
        <v>2529</v>
      </c>
    </row>
    <row r="157" spans="1:12" ht="47.25">
      <c r="A157" s="72">
        <v>154</v>
      </c>
      <c r="B157" s="72">
        <v>98617</v>
      </c>
      <c r="C157" s="101" t="s">
        <v>2320</v>
      </c>
      <c r="D157" s="111">
        <v>42022</v>
      </c>
      <c r="E157" s="111">
        <v>42081</v>
      </c>
      <c r="F157" s="111"/>
      <c r="G157" s="108">
        <v>43566</v>
      </c>
      <c r="H157" s="111" t="s">
        <v>2538</v>
      </c>
      <c r="I157" s="72">
        <v>0</v>
      </c>
      <c r="J157" s="72">
        <v>0</v>
      </c>
      <c r="K157" s="72">
        <f t="shared" si="5"/>
        <v>0</v>
      </c>
      <c r="L157" s="101" t="s">
        <v>2529</v>
      </c>
    </row>
    <row r="158" spans="1:12" ht="63">
      <c r="A158" s="72">
        <v>155</v>
      </c>
      <c r="B158" s="72">
        <v>52692</v>
      </c>
      <c r="C158" s="101" t="s">
        <v>2321</v>
      </c>
      <c r="D158" s="111">
        <v>40295</v>
      </c>
      <c r="E158" s="111">
        <v>40297</v>
      </c>
      <c r="F158" s="111"/>
      <c r="G158" s="108"/>
      <c r="H158" s="111"/>
      <c r="I158" s="72">
        <v>0</v>
      </c>
      <c r="J158" s="72">
        <v>0</v>
      </c>
      <c r="K158" s="72">
        <f t="shared" si="5"/>
        <v>0</v>
      </c>
      <c r="L158" s="101"/>
    </row>
    <row r="159" spans="1:12" s="68" customFormat="1" ht="47.25">
      <c r="A159" s="72">
        <v>156</v>
      </c>
      <c r="B159" s="72">
        <v>52046</v>
      </c>
      <c r="C159" s="101" t="s">
        <v>2322</v>
      </c>
      <c r="D159" s="111">
        <v>40233</v>
      </c>
      <c r="E159" s="111">
        <v>40239</v>
      </c>
      <c r="F159" s="111"/>
      <c r="G159" s="108"/>
      <c r="H159" s="111"/>
      <c r="I159" s="72">
        <v>0</v>
      </c>
      <c r="J159" s="72">
        <v>0</v>
      </c>
      <c r="K159" s="72">
        <f t="shared" si="5"/>
        <v>0</v>
      </c>
      <c r="L159" s="101"/>
    </row>
    <row r="160" spans="1:12" ht="47.25">
      <c r="A160" s="72">
        <v>157</v>
      </c>
      <c r="B160" s="72"/>
      <c r="C160" s="101" t="s">
        <v>2323</v>
      </c>
      <c r="D160" s="111">
        <v>41984</v>
      </c>
      <c r="E160" s="111">
        <v>0</v>
      </c>
      <c r="F160" s="111"/>
      <c r="G160" s="108"/>
      <c r="H160" s="111"/>
      <c r="I160" s="72">
        <v>4</v>
      </c>
      <c r="J160" s="72">
        <v>1</v>
      </c>
      <c r="K160" s="72">
        <f t="shared" si="5"/>
        <v>5</v>
      </c>
      <c r="L160" s="101"/>
    </row>
    <row r="161" spans="1:12" ht="47.25">
      <c r="A161" s="72">
        <v>158</v>
      </c>
      <c r="B161" s="72"/>
      <c r="C161" s="101" t="s">
        <v>2324</v>
      </c>
      <c r="D161" s="111">
        <v>41883</v>
      </c>
      <c r="E161" s="111">
        <v>41900</v>
      </c>
      <c r="F161" s="111"/>
      <c r="G161" s="108"/>
      <c r="H161" s="111"/>
      <c r="I161" s="72">
        <v>3</v>
      </c>
      <c r="J161" s="72">
        <v>1</v>
      </c>
      <c r="K161" s="72">
        <f t="shared" ref="K161:K176" si="6">I161+J161</f>
        <v>4</v>
      </c>
      <c r="L161" s="101" t="s">
        <v>2530</v>
      </c>
    </row>
    <row r="162" spans="1:12" ht="47.25">
      <c r="A162" s="72">
        <v>159</v>
      </c>
      <c r="B162" s="72">
        <v>16147</v>
      </c>
      <c r="C162" s="101" t="s">
        <v>2325</v>
      </c>
      <c r="D162" s="111">
        <v>40210</v>
      </c>
      <c r="E162" s="111">
        <v>40233</v>
      </c>
      <c r="F162" s="111"/>
      <c r="G162" s="108"/>
      <c r="H162" s="111"/>
      <c r="I162" s="72">
        <v>1</v>
      </c>
      <c r="J162" s="72">
        <v>1</v>
      </c>
      <c r="K162" s="72">
        <f t="shared" si="6"/>
        <v>2</v>
      </c>
      <c r="L162" s="101" t="s">
        <v>2530</v>
      </c>
    </row>
    <row r="163" spans="1:12" ht="47.25">
      <c r="A163" s="72">
        <v>160</v>
      </c>
      <c r="B163" s="72">
        <v>100474</v>
      </c>
      <c r="C163" s="101" t="s">
        <v>2326</v>
      </c>
      <c r="D163" s="111">
        <v>42285</v>
      </c>
      <c r="E163" s="111">
        <v>42290</v>
      </c>
      <c r="F163" s="111"/>
      <c r="G163" s="108">
        <v>43597</v>
      </c>
      <c r="H163" s="111">
        <v>44175</v>
      </c>
      <c r="I163" s="72">
        <v>0</v>
      </c>
      <c r="J163" s="72">
        <v>0</v>
      </c>
      <c r="K163" s="72">
        <f t="shared" si="6"/>
        <v>0</v>
      </c>
      <c r="L163" s="103">
        <v>43810</v>
      </c>
    </row>
    <row r="164" spans="1:12" s="68" customFormat="1" ht="47.25">
      <c r="A164" s="72">
        <v>161</v>
      </c>
      <c r="B164" s="72"/>
      <c r="C164" s="101" t="s">
        <v>2327</v>
      </c>
      <c r="D164" s="111">
        <v>41886</v>
      </c>
      <c r="E164" s="111">
        <v>0</v>
      </c>
      <c r="F164" s="111"/>
      <c r="G164" s="108"/>
      <c r="H164" s="111"/>
      <c r="I164" s="72">
        <v>4</v>
      </c>
      <c r="J164" s="72">
        <v>1</v>
      </c>
      <c r="K164" s="72">
        <f t="shared" si="6"/>
        <v>5</v>
      </c>
      <c r="L164" s="101"/>
    </row>
    <row r="165" spans="1:12" ht="63">
      <c r="A165" s="72">
        <v>162</v>
      </c>
      <c r="B165" s="72">
        <v>56305</v>
      </c>
      <c r="C165" s="101" t="s">
        <v>2328</v>
      </c>
      <c r="D165" s="111">
        <v>43227</v>
      </c>
      <c r="E165" s="111">
        <v>43230</v>
      </c>
      <c r="F165" s="111"/>
      <c r="G165" s="108"/>
      <c r="H165" s="111"/>
      <c r="I165" s="72">
        <v>0</v>
      </c>
      <c r="J165" s="72">
        <v>1</v>
      </c>
      <c r="K165" s="72">
        <f t="shared" si="6"/>
        <v>1</v>
      </c>
      <c r="L165" s="101"/>
    </row>
    <row r="166" spans="1:12" ht="47.25">
      <c r="A166" s="72">
        <v>163</v>
      </c>
      <c r="B166" s="72">
        <v>98122</v>
      </c>
      <c r="C166" s="101" t="s">
        <v>2329</v>
      </c>
      <c r="D166" s="111">
        <v>41891</v>
      </c>
      <c r="E166" s="111">
        <v>41945</v>
      </c>
      <c r="F166" s="111"/>
      <c r="G166" s="108" t="s">
        <v>2529</v>
      </c>
      <c r="H166" s="111">
        <v>43872</v>
      </c>
      <c r="I166" s="72">
        <v>0</v>
      </c>
      <c r="J166" s="72">
        <v>0</v>
      </c>
      <c r="K166" s="72">
        <f t="shared" si="6"/>
        <v>0</v>
      </c>
      <c r="L166" s="101" t="s">
        <v>2530</v>
      </c>
    </row>
    <row r="167" spans="1:12" ht="47.25">
      <c r="A167" s="72">
        <v>164</v>
      </c>
      <c r="B167" s="72">
        <v>100477</v>
      </c>
      <c r="C167" s="101" t="s">
        <v>2330</v>
      </c>
      <c r="D167" s="111">
        <v>42288</v>
      </c>
      <c r="E167" s="111">
        <v>42291</v>
      </c>
      <c r="F167" s="111"/>
      <c r="G167" s="108">
        <v>43597</v>
      </c>
      <c r="H167" s="111" t="s">
        <v>2574</v>
      </c>
      <c r="I167" s="72">
        <v>0</v>
      </c>
      <c r="J167" s="72">
        <v>0</v>
      </c>
      <c r="K167" s="72">
        <f t="shared" si="6"/>
        <v>0</v>
      </c>
      <c r="L167" s="101" t="s">
        <v>2530</v>
      </c>
    </row>
    <row r="168" spans="1:12" s="68" customFormat="1" ht="47.25">
      <c r="A168" s="72">
        <v>165</v>
      </c>
      <c r="B168" s="72">
        <v>49692</v>
      </c>
      <c r="C168" s="101" t="s">
        <v>2331</v>
      </c>
      <c r="D168" s="111">
        <v>43114</v>
      </c>
      <c r="E168" s="111">
        <v>43121</v>
      </c>
      <c r="F168" s="111"/>
      <c r="G168" s="108"/>
      <c r="H168" s="111"/>
      <c r="I168" s="72">
        <v>0</v>
      </c>
      <c r="J168" s="72">
        <v>1</v>
      </c>
      <c r="K168" s="72">
        <f t="shared" si="6"/>
        <v>1</v>
      </c>
      <c r="L168" s="101"/>
    </row>
    <row r="169" spans="1:12" s="68" customFormat="1" ht="63">
      <c r="A169" s="72">
        <v>166</v>
      </c>
      <c r="B169" s="72"/>
      <c r="C169" s="101" t="s">
        <v>2332</v>
      </c>
      <c r="D169" s="111">
        <v>40233</v>
      </c>
      <c r="E169" s="111">
        <v>40239</v>
      </c>
      <c r="F169" s="111"/>
      <c r="G169" s="108"/>
      <c r="H169" s="111"/>
      <c r="I169" s="72">
        <v>0</v>
      </c>
      <c r="J169" s="72">
        <v>0</v>
      </c>
      <c r="K169" s="72">
        <f t="shared" si="6"/>
        <v>0</v>
      </c>
      <c r="L169" s="101"/>
    </row>
    <row r="170" spans="1:12" ht="47.25">
      <c r="A170" s="72">
        <v>167</v>
      </c>
      <c r="B170" s="72">
        <v>84234</v>
      </c>
      <c r="C170" s="101" t="s">
        <v>2333</v>
      </c>
      <c r="D170" s="111">
        <v>40633</v>
      </c>
      <c r="E170" s="111">
        <v>40637</v>
      </c>
      <c r="F170" s="111"/>
      <c r="G170" s="108">
        <v>43626</v>
      </c>
      <c r="H170" s="74">
        <v>43894</v>
      </c>
      <c r="I170" s="72">
        <v>0</v>
      </c>
      <c r="J170" s="72">
        <v>0</v>
      </c>
      <c r="K170" s="72">
        <f t="shared" si="6"/>
        <v>0</v>
      </c>
      <c r="L170" s="101" t="s">
        <v>2490</v>
      </c>
    </row>
    <row r="171" spans="1:12" ht="47.25">
      <c r="A171" s="72">
        <v>168</v>
      </c>
      <c r="B171" s="72">
        <v>48182</v>
      </c>
      <c r="C171" s="101" t="s">
        <v>2334</v>
      </c>
      <c r="D171" s="111">
        <v>40184</v>
      </c>
      <c r="E171" s="111">
        <v>40190</v>
      </c>
      <c r="F171" s="111"/>
      <c r="G171" s="108"/>
      <c r="H171" s="111"/>
      <c r="I171" s="72">
        <v>0</v>
      </c>
      <c r="J171" s="72">
        <v>0</v>
      </c>
      <c r="K171" s="72">
        <f t="shared" si="6"/>
        <v>0</v>
      </c>
      <c r="L171" s="101" t="s">
        <v>2490</v>
      </c>
    </row>
    <row r="172" spans="1:12" ht="47.25">
      <c r="A172" s="72">
        <v>169</v>
      </c>
      <c r="B172" s="72"/>
      <c r="C172" s="101" t="s">
        <v>2335</v>
      </c>
      <c r="D172" s="111">
        <v>40280</v>
      </c>
      <c r="E172" s="111">
        <v>40283</v>
      </c>
      <c r="F172" s="111"/>
      <c r="G172" s="108"/>
      <c r="H172" s="111"/>
      <c r="I172" s="72">
        <v>7</v>
      </c>
      <c r="J172" s="72">
        <v>1</v>
      </c>
      <c r="K172" s="72">
        <f t="shared" si="6"/>
        <v>8</v>
      </c>
      <c r="L172" s="101"/>
    </row>
    <row r="173" spans="1:12" s="68" customFormat="1" ht="47.25">
      <c r="A173" s="72">
        <v>170</v>
      </c>
      <c r="B173" s="72"/>
      <c r="C173" s="101" t="s">
        <v>2336</v>
      </c>
      <c r="D173" s="111">
        <v>40233</v>
      </c>
      <c r="E173" s="111">
        <v>40239</v>
      </c>
      <c r="F173" s="111"/>
      <c r="G173" s="108"/>
      <c r="H173" s="111"/>
      <c r="I173" s="72">
        <v>5</v>
      </c>
      <c r="J173" s="72">
        <v>1</v>
      </c>
      <c r="K173" s="72">
        <f t="shared" si="6"/>
        <v>6</v>
      </c>
      <c r="L173" s="103">
        <v>43810</v>
      </c>
    </row>
    <row r="174" spans="1:12" ht="47.25">
      <c r="A174" s="72">
        <v>171</v>
      </c>
      <c r="B174" s="72"/>
      <c r="C174" s="101" t="s">
        <v>2337</v>
      </c>
      <c r="D174" s="111">
        <v>40548</v>
      </c>
      <c r="E174" s="111">
        <v>40552</v>
      </c>
      <c r="F174" s="111"/>
      <c r="G174" s="108"/>
      <c r="H174" s="111"/>
      <c r="I174" s="72">
        <v>4</v>
      </c>
      <c r="J174" s="72">
        <v>1</v>
      </c>
      <c r="K174" s="72">
        <f t="shared" si="6"/>
        <v>5</v>
      </c>
      <c r="L174" s="101" t="s">
        <v>2490</v>
      </c>
    </row>
    <row r="175" spans="1:12" ht="47.25">
      <c r="A175" s="72">
        <v>172</v>
      </c>
      <c r="B175" s="72"/>
      <c r="C175" s="101" t="s">
        <v>2338</v>
      </c>
      <c r="D175" s="111">
        <v>41736</v>
      </c>
      <c r="E175" s="111">
        <v>41898</v>
      </c>
      <c r="F175" s="111"/>
      <c r="G175" s="108"/>
      <c r="H175" s="111"/>
      <c r="I175" s="72">
        <v>4</v>
      </c>
      <c r="J175" s="72">
        <v>1</v>
      </c>
      <c r="K175" s="72">
        <f t="shared" si="6"/>
        <v>5</v>
      </c>
      <c r="L175" s="103">
        <v>43810</v>
      </c>
    </row>
    <row r="176" spans="1:12" ht="47.25">
      <c r="A176" s="72">
        <v>173</v>
      </c>
      <c r="B176" s="72"/>
      <c r="C176" s="101" t="s">
        <v>2339</v>
      </c>
      <c r="D176" s="111">
        <v>40266</v>
      </c>
      <c r="E176" s="111">
        <v>40275</v>
      </c>
      <c r="F176" s="111"/>
      <c r="G176" s="108"/>
      <c r="H176" s="111"/>
      <c r="I176" s="72">
        <v>5</v>
      </c>
      <c r="J176" s="72">
        <v>1</v>
      </c>
      <c r="K176" s="72">
        <f t="shared" si="6"/>
        <v>6</v>
      </c>
      <c r="L176" s="103">
        <v>43810</v>
      </c>
    </row>
    <row r="177" spans="1:12" ht="47.25">
      <c r="A177" s="72">
        <v>174</v>
      </c>
      <c r="B177" s="72"/>
      <c r="C177" s="101" t="s">
        <v>2340</v>
      </c>
      <c r="D177" s="111">
        <v>41431</v>
      </c>
      <c r="E177" s="111">
        <v>41519</v>
      </c>
      <c r="F177" s="111"/>
      <c r="G177" s="108"/>
      <c r="H177" s="111"/>
      <c r="I177" s="72">
        <v>5</v>
      </c>
      <c r="J177" s="72">
        <v>1</v>
      </c>
      <c r="K177" s="72">
        <f t="shared" ref="K177:K191" si="7">I177+J177</f>
        <v>6</v>
      </c>
      <c r="L177" s="103">
        <v>43810</v>
      </c>
    </row>
    <row r="178" spans="1:12" ht="47.25">
      <c r="A178" s="72">
        <v>175</v>
      </c>
      <c r="B178" s="72"/>
      <c r="C178" s="101" t="s">
        <v>2341</v>
      </c>
      <c r="D178" s="111">
        <v>40821</v>
      </c>
      <c r="E178" s="111">
        <v>40895</v>
      </c>
      <c r="F178" s="111"/>
      <c r="G178" s="108"/>
      <c r="H178" s="111"/>
      <c r="I178" s="72">
        <v>6</v>
      </c>
      <c r="J178" s="72">
        <v>1</v>
      </c>
      <c r="K178" s="72">
        <f t="shared" si="7"/>
        <v>7</v>
      </c>
      <c r="L178" s="103">
        <v>43810</v>
      </c>
    </row>
    <row r="179" spans="1:12" ht="47.25">
      <c r="A179" s="72">
        <v>176</v>
      </c>
      <c r="B179" s="72"/>
      <c r="C179" s="101" t="s">
        <v>2342</v>
      </c>
      <c r="D179" s="111">
        <v>40358</v>
      </c>
      <c r="E179" s="111">
        <v>40359</v>
      </c>
      <c r="F179" s="111"/>
      <c r="G179" s="108"/>
      <c r="H179" s="111"/>
      <c r="I179" s="72">
        <v>7</v>
      </c>
      <c r="J179" s="72">
        <v>1</v>
      </c>
      <c r="K179" s="72">
        <f t="shared" si="7"/>
        <v>8</v>
      </c>
      <c r="L179" s="101"/>
    </row>
    <row r="180" spans="1:12" ht="47.25">
      <c r="A180" s="72">
        <v>177</v>
      </c>
      <c r="B180" s="72"/>
      <c r="C180" s="101" t="s">
        <v>2343</v>
      </c>
      <c r="D180" s="111">
        <v>40045</v>
      </c>
      <c r="E180" s="111">
        <v>40097</v>
      </c>
      <c r="F180" s="111"/>
      <c r="G180" s="108"/>
      <c r="H180" s="111"/>
      <c r="I180" s="72">
        <v>6</v>
      </c>
      <c r="J180" s="72">
        <v>1</v>
      </c>
      <c r="K180" s="72">
        <f t="shared" si="7"/>
        <v>7</v>
      </c>
      <c r="L180" s="101"/>
    </row>
    <row r="181" spans="1:12" ht="47.25">
      <c r="A181" s="72">
        <v>178</v>
      </c>
      <c r="B181" s="72"/>
      <c r="C181" s="101" t="s">
        <v>2344</v>
      </c>
      <c r="D181" s="111">
        <v>40160</v>
      </c>
      <c r="E181" s="111">
        <v>40164</v>
      </c>
      <c r="F181" s="111"/>
      <c r="G181" s="108"/>
      <c r="H181" s="111"/>
      <c r="I181" s="72">
        <v>6</v>
      </c>
      <c r="J181" s="72">
        <v>1</v>
      </c>
      <c r="K181" s="72">
        <f t="shared" si="7"/>
        <v>7</v>
      </c>
      <c r="L181" s="103">
        <v>43810</v>
      </c>
    </row>
    <row r="182" spans="1:12" ht="47.25">
      <c r="A182" s="72">
        <v>179</v>
      </c>
      <c r="B182" s="72"/>
      <c r="C182" s="101" t="s">
        <v>2345</v>
      </c>
      <c r="D182" s="111">
        <v>41767</v>
      </c>
      <c r="E182" s="111">
        <v>41815</v>
      </c>
      <c r="F182" s="111"/>
      <c r="G182" s="108"/>
      <c r="H182" s="111"/>
      <c r="I182" s="72">
        <v>4</v>
      </c>
      <c r="J182" s="72">
        <v>1</v>
      </c>
      <c r="K182" s="72">
        <f t="shared" si="7"/>
        <v>5</v>
      </c>
      <c r="L182" s="103">
        <v>43810</v>
      </c>
    </row>
    <row r="183" spans="1:12" ht="47.25">
      <c r="A183" s="72">
        <v>180</v>
      </c>
      <c r="B183" s="72"/>
      <c r="C183" s="101" t="s">
        <v>2346</v>
      </c>
      <c r="D183" s="111">
        <v>41052</v>
      </c>
      <c r="E183" s="111">
        <v>0</v>
      </c>
      <c r="F183" s="111"/>
      <c r="G183" s="108"/>
      <c r="H183" s="111"/>
      <c r="I183" s="72">
        <v>6</v>
      </c>
      <c r="J183" s="72">
        <v>1</v>
      </c>
      <c r="K183" s="72">
        <f t="shared" si="7"/>
        <v>7</v>
      </c>
      <c r="L183" s="101"/>
    </row>
    <row r="184" spans="1:12" ht="63">
      <c r="A184" s="72">
        <v>181</v>
      </c>
      <c r="B184" s="72"/>
      <c r="C184" s="101" t="s">
        <v>2347</v>
      </c>
      <c r="D184" s="111">
        <v>39490</v>
      </c>
      <c r="E184" s="111">
        <v>39513</v>
      </c>
      <c r="F184" s="111"/>
      <c r="G184" s="108"/>
      <c r="H184" s="111"/>
      <c r="I184" s="72">
        <v>5</v>
      </c>
      <c r="J184" s="72">
        <v>1</v>
      </c>
      <c r="K184" s="72">
        <f t="shared" si="7"/>
        <v>6</v>
      </c>
      <c r="L184" s="101"/>
    </row>
    <row r="185" spans="1:12" ht="63">
      <c r="A185" s="72">
        <v>182</v>
      </c>
      <c r="B185" s="72"/>
      <c r="C185" s="101" t="s">
        <v>2348</v>
      </c>
      <c r="D185" s="111">
        <v>40277</v>
      </c>
      <c r="E185" s="111">
        <v>40293</v>
      </c>
      <c r="F185" s="111"/>
      <c r="G185" s="108"/>
      <c r="H185" s="111"/>
      <c r="I185" s="72">
        <v>5</v>
      </c>
      <c r="J185" s="72">
        <v>1</v>
      </c>
      <c r="K185" s="72">
        <f t="shared" si="7"/>
        <v>6</v>
      </c>
      <c r="L185" s="101"/>
    </row>
    <row r="186" spans="1:12" ht="63">
      <c r="A186" s="72">
        <v>183</v>
      </c>
      <c r="B186" s="72"/>
      <c r="C186" s="101" t="s">
        <v>2349</v>
      </c>
      <c r="D186" s="111">
        <v>40342</v>
      </c>
      <c r="E186" s="111">
        <v>40345</v>
      </c>
      <c r="F186" s="111"/>
      <c r="G186" s="108"/>
      <c r="H186" s="111"/>
      <c r="I186" s="72">
        <v>5</v>
      </c>
      <c r="J186" s="72">
        <v>1</v>
      </c>
      <c r="K186" s="72">
        <f t="shared" si="7"/>
        <v>6</v>
      </c>
      <c r="L186" s="103">
        <v>43810</v>
      </c>
    </row>
    <row r="187" spans="1:12" ht="47.25">
      <c r="A187" s="72">
        <v>184</v>
      </c>
      <c r="B187" s="72"/>
      <c r="C187" s="101" t="s">
        <v>2350</v>
      </c>
      <c r="D187" s="111">
        <v>40133</v>
      </c>
      <c r="E187" s="111">
        <v>40139</v>
      </c>
      <c r="F187" s="111"/>
      <c r="G187" s="108"/>
      <c r="H187" s="111"/>
      <c r="I187" s="72">
        <v>4</v>
      </c>
      <c r="J187" s="72">
        <v>1</v>
      </c>
      <c r="K187" s="72">
        <f t="shared" si="7"/>
        <v>5</v>
      </c>
      <c r="L187" s="103">
        <v>43810</v>
      </c>
    </row>
    <row r="188" spans="1:12" ht="63">
      <c r="A188" s="72">
        <v>185</v>
      </c>
      <c r="B188" s="72"/>
      <c r="C188" s="101" t="s">
        <v>2351</v>
      </c>
      <c r="D188" s="111">
        <v>40204</v>
      </c>
      <c r="E188" s="111">
        <v>40212</v>
      </c>
      <c r="F188" s="111"/>
      <c r="G188" s="108"/>
      <c r="H188" s="111"/>
      <c r="I188" s="72">
        <v>7</v>
      </c>
      <c r="J188" s="72">
        <v>1</v>
      </c>
      <c r="K188" s="72">
        <f t="shared" si="7"/>
        <v>8</v>
      </c>
      <c r="L188" s="103">
        <v>43810</v>
      </c>
    </row>
    <row r="189" spans="1:12" ht="47.25">
      <c r="A189" s="72">
        <v>186</v>
      </c>
      <c r="B189" s="72"/>
      <c r="C189" s="101" t="s">
        <v>2352</v>
      </c>
      <c r="D189" s="111">
        <v>40344</v>
      </c>
      <c r="E189" s="111">
        <v>40346</v>
      </c>
      <c r="F189" s="111"/>
      <c r="G189" s="108"/>
      <c r="H189" s="111"/>
      <c r="I189" s="72">
        <v>7</v>
      </c>
      <c r="J189" s="72">
        <v>1</v>
      </c>
      <c r="K189" s="72">
        <f t="shared" si="7"/>
        <v>8</v>
      </c>
      <c r="L189" s="101" t="s">
        <v>2529</v>
      </c>
    </row>
    <row r="190" spans="1:12" ht="47.25">
      <c r="A190" s="72">
        <v>187</v>
      </c>
      <c r="B190" s="72"/>
      <c r="C190" s="101" t="s">
        <v>2353</v>
      </c>
      <c r="D190" s="111">
        <v>40234</v>
      </c>
      <c r="E190" s="111">
        <v>40239</v>
      </c>
      <c r="F190" s="111"/>
      <c r="G190" s="108"/>
      <c r="H190" s="111"/>
      <c r="I190" s="72">
        <v>7</v>
      </c>
      <c r="J190" s="72">
        <v>1</v>
      </c>
      <c r="K190" s="72">
        <f t="shared" si="7"/>
        <v>8</v>
      </c>
      <c r="L190" s="101" t="s">
        <v>2501</v>
      </c>
    </row>
    <row r="191" spans="1:12" ht="47.25">
      <c r="A191" s="72">
        <v>188</v>
      </c>
      <c r="B191" s="72"/>
      <c r="C191" s="101" t="s">
        <v>2354</v>
      </c>
      <c r="D191" s="111">
        <v>40562</v>
      </c>
      <c r="E191" s="111">
        <v>40574</v>
      </c>
      <c r="F191" s="111"/>
      <c r="G191" s="108"/>
      <c r="H191" s="111"/>
      <c r="I191" s="72">
        <v>6</v>
      </c>
      <c r="J191" s="72">
        <v>1</v>
      </c>
      <c r="K191" s="72">
        <f t="shared" si="7"/>
        <v>7</v>
      </c>
      <c r="L191" s="101" t="s">
        <v>2501</v>
      </c>
    </row>
    <row r="192" spans="1:12" ht="63">
      <c r="A192" s="72">
        <v>189</v>
      </c>
      <c r="B192" s="72"/>
      <c r="C192" s="101" t="s">
        <v>2355</v>
      </c>
      <c r="D192" s="111">
        <v>40196</v>
      </c>
      <c r="E192" s="111">
        <v>40356</v>
      </c>
      <c r="F192" s="111"/>
      <c r="G192" s="108" t="s">
        <v>2454</v>
      </c>
      <c r="H192" s="111" t="s">
        <v>2482</v>
      </c>
      <c r="I192" s="72">
        <v>0</v>
      </c>
      <c r="J192" s="72">
        <v>0</v>
      </c>
      <c r="K192" s="72">
        <f t="shared" ref="K192:K209" si="8">I192+J192</f>
        <v>0</v>
      </c>
      <c r="L192" s="101"/>
    </row>
    <row r="193" spans="1:12" ht="63">
      <c r="A193" s="72">
        <v>190</v>
      </c>
      <c r="B193" s="72"/>
      <c r="C193" s="101" t="s">
        <v>2356</v>
      </c>
      <c r="D193" s="111">
        <v>41683</v>
      </c>
      <c r="E193" s="111">
        <v>41704</v>
      </c>
      <c r="F193" s="111"/>
      <c r="G193" s="108"/>
      <c r="H193" s="111"/>
      <c r="I193" s="72">
        <v>4</v>
      </c>
      <c r="J193" s="72">
        <v>1</v>
      </c>
      <c r="K193" s="72">
        <f t="shared" si="8"/>
        <v>5</v>
      </c>
      <c r="L193" s="101"/>
    </row>
    <row r="194" spans="1:12" ht="47.25">
      <c r="A194" s="72">
        <v>191</v>
      </c>
      <c r="B194" s="72"/>
      <c r="C194" s="101" t="s">
        <v>2357</v>
      </c>
      <c r="D194" s="111">
        <v>40280</v>
      </c>
      <c r="E194" s="111">
        <v>40281</v>
      </c>
      <c r="F194" s="111"/>
      <c r="G194" s="108"/>
      <c r="H194" s="111"/>
      <c r="I194" s="72">
        <v>6</v>
      </c>
      <c r="J194" s="72">
        <v>1</v>
      </c>
      <c r="K194" s="72">
        <f t="shared" si="8"/>
        <v>7</v>
      </c>
      <c r="L194" s="101"/>
    </row>
    <row r="195" spans="1:12" ht="47.25">
      <c r="A195" s="72">
        <v>192</v>
      </c>
      <c r="B195" s="72"/>
      <c r="C195" s="101" t="s">
        <v>2358</v>
      </c>
      <c r="D195" s="111">
        <v>40421</v>
      </c>
      <c r="E195" s="111">
        <v>40423</v>
      </c>
      <c r="F195" s="111"/>
      <c r="G195" s="108"/>
      <c r="H195" s="111"/>
      <c r="I195" s="72">
        <v>7</v>
      </c>
      <c r="J195" s="72">
        <v>1</v>
      </c>
      <c r="K195" s="72">
        <f t="shared" si="8"/>
        <v>8</v>
      </c>
      <c r="L195" s="101"/>
    </row>
    <row r="196" spans="1:12" s="68" customFormat="1" ht="63">
      <c r="A196" s="72">
        <v>193</v>
      </c>
      <c r="B196" s="72"/>
      <c r="C196" s="101" t="s">
        <v>2359</v>
      </c>
      <c r="D196" s="111">
        <v>39527</v>
      </c>
      <c r="E196" s="111">
        <v>39555</v>
      </c>
      <c r="F196" s="111"/>
      <c r="G196" s="108"/>
      <c r="H196" s="111"/>
      <c r="I196" s="72">
        <v>6</v>
      </c>
      <c r="J196" s="72">
        <v>1</v>
      </c>
      <c r="K196" s="72">
        <f t="shared" si="8"/>
        <v>7</v>
      </c>
      <c r="L196" s="101"/>
    </row>
    <row r="197" spans="1:12" ht="63">
      <c r="A197" s="72">
        <v>194</v>
      </c>
      <c r="B197" s="72"/>
      <c r="C197" s="101" t="s">
        <v>2360</v>
      </c>
      <c r="D197" s="111">
        <v>40363</v>
      </c>
      <c r="E197" s="111">
        <v>40365</v>
      </c>
      <c r="F197" s="111"/>
      <c r="G197" s="108"/>
      <c r="H197" s="111"/>
      <c r="I197" s="72">
        <v>7</v>
      </c>
      <c r="J197" s="72">
        <v>1</v>
      </c>
      <c r="K197" s="72">
        <f t="shared" si="8"/>
        <v>8</v>
      </c>
      <c r="L197" s="101"/>
    </row>
    <row r="198" spans="1:12" ht="63">
      <c r="A198" s="72">
        <v>195</v>
      </c>
      <c r="B198" s="72"/>
      <c r="C198" s="101" t="s">
        <v>2361</v>
      </c>
      <c r="D198" s="111">
        <v>40471</v>
      </c>
      <c r="E198" s="111">
        <v>40476</v>
      </c>
      <c r="F198" s="111"/>
      <c r="G198" s="108"/>
      <c r="H198" s="111"/>
      <c r="I198" s="72">
        <v>6</v>
      </c>
      <c r="J198" s="72">
        <v>1</v>
      </c>
      <c r="K198" s="72">
        <f t="shared" si="8"/>
        <v>7</v>
      </c>
      <c r="L198" s="101"/>
    </row>
    <row r="199" spans="1:12" ht="47.25">
      <c r="A199" s="72">
        <v>196</v>
      </c>
      <c r="B199" s="72"/>
      <c r="C199" s="101" t="s">
        <v>2362</v>
      </c>
      <c r="D199" s="111">
        <v>41960</v>
      </c>
      <c r="E199" s="111">
        <v>0</v>
      </c>
      <c r="F199" s="111"/>
      <c r="G199" s="108"/>
      <c r="H199" s="111"/>
      <c r="I199" s="72">
        <v>4</v>
      </c>
      <c r="J199" s="72">
        <v>1</v>
      </c>
      <c r="K199" s="72">
        <f t="shared" si="8"/>
        <v>5</v>
      </c>
      <c r="L199" s="101"/>
    </row>
    <row r="200" spans="1:12" s="68" customFormat="1" ht="63">
      <c r="A200" s="42">
        <v>197</v>
      </c>
      <c r="B200" s="42">
        <v>101801</v>
      </c>
      <c r="C200" s="67" t="s">
        <v>2363</v>
      </c>
      <c r="D200" s="65">
        <v>41777</v>
      </c>
      <c r="E200" s="65">
        <v>41987</v>
      </c>
      <c r="F200" s="65" t="s">
        <v>2588</v>
      </c>
      <c r="G200" s="76" t="s">
        <v>2607</v>
      </c>
      <c r="H200" s="65" t="s">
        <v>2608</v>
      </c>
      <c r="I200" s="42">
        <v>0</v>
      </c>
      <c r="J200" s="42">
        <v>0</v>
      </c>
      <c r="K200" s="42">
        <f t="shared" si="8"/>
        <v>0</v>
      </c>
      <c r="L200" s="48">
        <v>43810</v>
      </c>
    </row>
    <row r="201" spans="1:12" ht="63">
      <c r="A201" s="72">
        <v>198</v>
      </c>
      <c r="B201" s="72"/>
      <c r="C201" s="101" t="s">
        <v>2364</v>
      </c>
      <c r="D201" s="111">
        <v>41710</v>
      </c>
      <c r="E201" s="111">
        <v>0</v>
      </c>
      <c r="F201" s="111"/>
      <c r="G201" s="108"/>
      <c r="H201" s="111"/>
      <c r="I201" s="72">
        <v>4</v>
      </c>
      <c r="J201" s="72">
        <v>1</v>
      </c>
      <c r="K201" s="72">
        <f t="shared" si="8"/>
        <v>5</v>
      </c>
      <c r="L201" s="101"/>
    </row>
    <row r="202" spans="1:12" ht="47.25">
      <c r="A202" s="72">
        <v>199</v>
      </c>
      <c r="B202" s="72"/>
      <c r="C202" s="101" t="s">
        <v>2365</v>
      </c>
      <c r="D202" s="111">
        <v>42532</v>
      </c>
      <c r="E202" s="111">
        <v>42899</v>
      </c>
      <c r="F202" s="111"/>
      <c r="G202" s="108"/>
      <c r="H202" s="111"/>
      <c r="I202" s="72">
        <v>1</v>
      </c>
      <c r="J202" s="72">
        <v>1</v>
      </c>
      <c r="K202" s="72">
        <f t="shared" si="8"/>
        <v>2</v>
      </c>
      <c r="L202" s="101" t="s">
        <v>2529</v>
      </c>
    </row>
    <row r="203" spans="1:12" ht="47.25">
      <c r="A203" s="72">
        <v>200</v>
      </c>
      <c r="B203" s="72">
        <v>18951</v>
      </c>
      <c r="C203" s="101" t="s">
        <v>2366</v>
      </c>
      <c r="D203" s="111">
        <v>42438</v>
      </c>
      <c r="E203" s="111">
        <v>40132</v>
      </c>
      <c r="F203" s="111"/>
      <c r="G203" s="108">
        <v>43477</v>
      </c>
      <c r="H203" s="111" t="s">
        <v>2566</v>
      </c>
      <c r="I203" s="72">
        <v>0</v>
      </c>
      <c r="J203" s="72">
        <v>0</v>
      </c>
      <c r="K203" s="72">
        <f t="shared" si="8"/>
        <v>0</v>
      </c>
      <c r="L203" s="101"/>
    </row>
    <row r="204" spans="1:12" ht="47.25">
      <c r="A204" s="72">
        <v>201</v>
      </c>
      <c r="B204" s="72"/>
      <c r="C204" s="101" t="s">
        <v>2367</v>
      </c>
      <c r="D204" s="111">
        <v>40917</v>
      </c>
      <c r="E204" s="111">
        <v>0</v>
      </c>
      <c r="F204" s="111"/>
      <c r="G204" s="108"/>
      <c r="H204" s="111"/>
      <c r="I204" s="72">
        <v>6</v>
      </c>
      <c r="J204" s="72">
        <v>1</v>
      </c>
      <c r="K204" s="72">
        <f t="shared" si="8"/>
        <v>7</v>
      </c>
      <c r="L204" s="101"/>
    </row>
    <row r="205" spans="1:12" s="68" customFormat="1" ht="47.25">
      <c r="A205" s="72">
        <v>202</v>
      </c>
      <c r="B205" s="72"/>
      <c r="C205" s="101" t="s">
        <v>2368</v>
      </c>
      <c r="D205" s="111">
        <v>41393</v>
      </c>
      <c r="E205" s="111">
        <v>0</v>
      </c>
      <c r="F205" s="111"/>
      <c r="G205" s="108"/>
      <c r="H205" s="111"/>
      <c r="I205" s="72">
        <v>5</v>
      </c>
      <c r="J205" s="72">
        <v>1</v>
      </c>
      <c r="K205" s="72">
        <f t="shared" si="8"/>
        <v>6</v>
      </c>
      <c r="L205" s="101"/>
    </row>
    <row r="206" spans="1:12" ht="63">
      <c r="A206" s="72">
        <v>203</v>
      </c>
      <c r="B206" s="72"/>
      <c r="C206" s="101" t="s">
        <v>2369</v>
      </c>
      <c r="D206" s="111">
        <v>40199</v>
      </c>
      <c r="E206" s="111">
        <v>40187</v>
      </c>
      <c r="F206" s="111"/>
      <c r="G206" s="108"/>
      <c r="H206" s="111"/>
      <c r="I206" s="72">
        <v>7</v>
      </c>
      <c r="J206" s="72">
        <v>1</v>
      </c>
      <c r="K206" s="72">
        <f t="shared" si="8"/>
        <v>8</v>
      </c>
      <c r="L206" s="101"/>
    </row>
    <row r="207" spans="1:12" s="68" customFormat="1" ht="63">
      <c r="A207" s="42">
        <v>204</v>
      </c>
      <c r="B207" s="42">
        <v>101896</v>
      </c>
      <c r="C207" s="67" t="s">
        <v>2611</v>
      </c>
      <c r="D207" s="65">
        <v>40343</v>
      </c>
      <c r="E207" s="65">
        <v>40346</v>
      </c>
      <c r="F207" s="44">
        <v>43862</v>
      </c>
      <c r="G207" s="76" t="s">
        <v>2610</v>
      </c>
      <c r="H207" s="65" t="s">
        <v>2553</v>
      </c>
      <c r="I207" s="42">
        <v>0</v>
      </c>
      <c r="J207" s="42">
        <v>0</v>
      </c>
      <c r="K207" s="42">
        <f t="shared" si="8"/>
        <v>0</v>
      </c>
      <c r="L207" s="67"/>
    </row>
    <row r="208" spans="1:12" ht="47.25">
      <c r="A208" s="72">
        <v>205</v>
      </c>
      <c r="B208" s="72"/>
      <c r="C208" s="101" t="s">
        <v>2370</v>
      </c>
      <c r="D208" s="111">
        <v>39628</v>
      </c>
      <c r="E208" s="111">
        <v>39665</v>
      </c>
      <c r="F208" s="111"/>
      <c r="G208" s="108"/>
      <c r="H208" s="111"/>
      <c r="I208" s="72">
        <v>5</v>
      </c>
      <c r="J208" s="72">
        <v>1</v>
      </c>
      <c r="K208" s="72">
        <f t="shared" si="8"/>
        <v>6</v>
      </c>
      <c r="L208" s="101"/>
    </row>
    <row r="209" spans="1:12" ht="47.25">
      <c r="A209" s="72">
        <v>206</v>
      </c>
      <c r="B209" s="72"/>
      <c r="C209" s="101" t="s">
        <v>2371</v>
      </c>
      <c r="D209" s="111">
        <v>39847</v>
      </c>
      <c r="E209" s="111">
        <v>39854</v>
      </c>
      <c r="F209" s="111"/>
      <c r="G209" s="108"/>
      <c r="H209" s="111"/>
      <c r="I209" s="72">
        <v>6</v>
      </c>
      <c r="J209" s="72">
        <v>1</v>
      </c>
      <c r="K209" s="72">
        <f t="shared" si="8"/>
        <v>7</v>
      </c>
      <c r="L209" s="101"/>
    </row>
    <row r="210" spans="1:12" s="68" customFormat="1">
      <c r="A210" s="72"/>
      <c r="B210" s="72"/>
      <c r="C210" s="112"/>
      <c r="D210" s="72"/>
      <c r="E210" s="72"/>
      <c r="F210" s="72"/>
      <c r="G210" s="108"/>
      <c r="H210" s="74"/>
      <c r="I210" s="72"/>
      <c r="J210" s="72"/>
      <c r="K210" s="72"/>
      <c r="L210" s="112"/>
    </row>
    <row r="211" spans="1:12">
      <c r="A211" s="79"/>
      <c r="B211" s="84"/>
      <c r="C211" s="85"/>
      <c r="D211" s="84"/>
      <c r="E211" s="84"/>
      <c r="F211" s="84"/>
      <c r="G211" s="86"/>
      <c r="H211" s="87"/>
      <c r="I211" s="84"/>
      <c r="J211" s="84"/>
      <c r="K211" s="84"/>
      <c r="L211" s="85"/>
    </row>
    <row r="212" spans="1:12" s="78" customFormat="1">
      <c r="A212" s="42"/>
    </row>
    <row r="213" spans="1:12">
      <c r="A213" s="88"/>
      <c r="B213" s="88"/>
      <c r="C213" s="89"/>
      <c r="D213" s="88"/>
      <c r="E213" s="88"/>
      <c r="F213" s="88"/>
      <c r="G213" s="90"/>
      <c r="H213" s="88"/>
      <c r="I213" s="88"/>
      <c r="J213" s="88"/>
      <c r="K213" s="88"/>
      <c r="L213" s="91"/>
    </row>
  </sheetData>
  <mergeCells count="12">
    <mergeCell ref="L2:L3"/>
    <mergeCell ref="A1:K1"/>
    <mergeCell ref="A2:A3"/>
    <mergeCell ref="B2:B3"/>
    <mergeCell ref="C2:C3"/>
    <mergeCell ref="D2:D3"/>
    <mergeCell ref="E2:E3"/>
    <mergeCell ref="I2:J2"/>
    <mergeCell ref="K2:K3"/>
    <mergeCell ref="G2:G3"/>
    <mergeCell ref="H2:H3"/>
    <mergeCell ref="F2:F3"/>
  </mergeCells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52"/>
  <sheetViews>
    <sheetView topLeftCell="A242" zoomScale="115" zoomScaleNormal="115" workbookViewId="0">
      <selection activeCell="F245" sqref="F245"/>
    </sheetView>
  </sheetViews>
  <sheetFormatPr defaultColWidth="8.7109375" defaultRowHeight="15.75"/>
  <cols>
    <col min="1" max="1" width="9.140625" style="36" customWidth="1"/>
    <col min="2" max="2" width="9.140625" style="80" customWidth="1"/>
    <col min="3" max="3" width="26.7109375" style="27" customWidth="1"/>
    <col min="4" max="4" width="10.5703125" style="11" customWidth="1"/>
    <col min="5" max="5" width="11.42578125" style="11" customWidth="1"/>
    <col min="6" max="7" width="11.42578125" style="21" customWidth="1"/>
    <col min="8" max="10" width="9.140625" style="11" customWidth="1"/>
    <col min="11" max="11" width="26.42578125" style="11" customWidth="1"/>
    <col min="12" max="16384" width="8.7109375" style="9"/>
  </cols>
  <sheetData>
    <row r="1" spans="1:11">
      <c r="A1" s="150" t="s">
        <v>2400</v>
      </c>
      <c r="B1" s="150"/>
      <c r="C1" s="150"/>
      <c r="D1" s="150"/>
      <c r="E1" s="150"/>
      <c r="F1" s="150"/>
      <c r="G1" s="150"/>
      <c r="H1" s="150"/>
      <c r="I1" s="150"/>
      <c r="J1" s="150"/>
      <c r="K1" s="33"/>
    </row>
    <row r="2" spans="1:11">
      <c r="A2" s="148" t="s">
        <v>0</v>
      </c>
      <c r="B2" s="145" t="s">
        <v>1</v>
      </c>
      <c r="C2" s="149" t="s">
        <v>2</v>
      </c>
      <c r="D2" s="145" t="s">
        <v>3</v>
      </c>
      <c r="E2" s="145" t="s">
        <v>4</v>
      </c>
      <c r="F2" s="156" t="s">
        <v>2431</v>
      </c>
      <c r="G2" s="156" t="s">
        <v>2432</v>
      </c>
      <c r="H2" s="150" t="s">
        <v>5</v>
      </c>
      <c r="I2" s="150"/>
      <c r="J2" s="145" t="s">
        <v>7</v>
      </c>
      <c r="K2" s="154" t="s">
        <v>2500</v>
      </c>
    </row>
    <row r="3" spans="1:11">
      <c r="A3" s="148"/>
      <c r="B3" s="145"/>
      <c r="C3" s="149"/>
      <c r="D3" s="145"/>
      <c r="E3" s="145"/>
      <c r="F3" s="157"/>
      <c r="G3" s="157"/>
      <c r="H3" s="24">
        <v>2018</v>
      </c>
      <c r="I3" s="24">
        <v>2019</v>
      </c>
      <c r="J3" s="150"/>
      <c r="K3" s="155"/>
    </row>
    <row r="4" spans="1:11" ht="63">
      <c r="A4" s="36">
        <v>1</v>
      </c>
      <c r="C4" s="38" t="s">
        <v>588</v>
      </c>
      <c r="D4" s="8" t="s">
        <v>305</v>
      </c>
      <c r="E4" s="8">
        <v>39943</v>
      </c>
      <c r="F4" s="8"/>
      <c r="G4" s="8"/>
      <c r="H4" s="18">
        <v>8</v>
      </c>
      <c r="I4" s="18">
        <v>1</v>
      </c>
      <c r="J4" s="18">
        <f>H4+I4</f>
        <v>9</v>
      </c>
    </row>
    <row r="5" spans="1:11" ht="47.25">
      <c r="A5" s="36">
        <v>2</v>
      </c>
      <c r="C5" s="38" t="s">
        <v>589</v>
      </c>
      <c r="D5" s="18" t="s">
        <v>252</v>
      </c>
      <c r="E5" s="18" t="s">
        <v>590</v>
      </c>
      <c r="F5" s="50"/>
      <c r="G5" s="50"/>
      <c r="H5" s="18">
        <v>8</v>
      </c>
      <c r="I5" s="18">
        <v>1</v>
      </c>
      <c r="J5" s="18">
        <f t="shared" ref="J5:J17" si="0">H5+I5</f>
        <v>9</v>
      </c>
    </row>
    <row r="6" spans="1:11" ht="47.25">
      <c r="A6" s="36">
        <v>3</v>
      </c>
      <c r="C6" s="38" t="s">
        <v>591</v>
      </c>
      <c r="D6" s="18" t="s">
        <v>592</v>
      </c>
      <c r="E6" s="18" t="s">
        <v>593</v>
      </c>
      <c r="F6" s="50"/>
      <c r="G6" s="50"/>
      <c r="H6" s="18">
        <v>8</v>
      </c>
      <c r="I6" s="18">
        <v>1</v>
      </c>
      <c r="J6" s="18">
        <f t="shared" si="0"/>
        <v>9</v>
      </c>
    </row>
    <row r="7" spans="1:11" ht="63">
      <c r="A7" s="36">
        <v>4</v>
      </c>
      <c r="C7" s="38" t="s">
        <v>594</v>
      </c>
      <c r="D7" s="18" t="s">
        <v>595</v>
      </c>
      <c r="E7" s="8">
        <v>36809</v>
      </c>
      <c r="F7" s="8"/>
      <c r="G7" s="8"/>
      <c r="H7" s="18">
        <v>17</v>
      </c>
      <c r="I7" s="18">
        <v>1</v>
      </c>
      <c r="J7" s="18">
        <f t="shared" si="0"/>
        <v>18</v>
      </c>
    </row>
    <row r="8" spans="1:11" ht="47.25">
      <c r="A8" s="36">
        <v>5</v>
      </c>
      <c r="C8" s="38" t="s">
        <v>596</v>
      </c>
      <c r="D8" s="8">
        <v>40179</v>
      </c>
      <c r="E8" s="18" t="s">
        <v>597</v>
      </c>
      <c r="F8" s="50"/>
      <c r="G8" s="50"/>
      <c r="H8" s="18">
        <v>7</v>
      </c>
      <c r="I8" s="18">
        <v>1</v>
      </c>
      <c r="J8" s="18">
        <f t="shared" si="0"/>
        <v>8</v>
      </c>
    </row>
    <row r="9" spans="1:11" ht="47.25">
      <c r="A9" s="36">
        <v>6</v>
      </c>
      <c r="C9" s="38" t="s">
        <v>598</v>
      </c>
      <c r="D9" s="18" t="s">
        <v>599</v>
      </c>
      <c r="E9" s="18" t="s">
        <v>257</v>
      </c>
      <c r="F9" s="50"/>
      <c r="G9" s="50"/>
      <c r="H9" s="18">
        <v>8</v>
      </c>
      <c r="I9" s="18">
        <v>1</v>
      </c>
      <c r="J9" s="18">
        <f t="shared" si="0"/>
        <v>9</v>
      </c>
    </row>
    <row r="10" spans="1:11" ht="47.25">
      <c r="A10" s="36">
        <v>7</v>
      </c>
      <c r="C10" s="38" t="s">
        <v>600</v>
      </c>
      <c r="D10" s="8">
        <v>39852</v>
      </c>
      <c r="E10" s="18" t="s">
        <v>498</v>
      </c>
      <c r="F10" s="50"/>
      <c r="G10" s="50"/>
      <c r="H10" s="18">
        <v>8</v>
      </c>
      <c r="I10" s="18">
        <v>1</v>
      </c>
      <c r="J10" s="18">
        <f t="shared" si="0"/>
        <v>9</v>
      </c>
    </row>
    <row r="11" spans="1:11" ht="47.25">
      <c r="A11" s="36">
        <v>8</v>
      </c>
      <c r="C11" s="38" t="s">
        <v>601</v>
      </c>
      <c r="D11" s="18" t="s">
        <v>590</v>
      </c>
      <c r="E11" s="8">
        <v>39974</v>
      </c>
      <c r="F11" s="8"/>
      <c r="G11" s="8"/>
      <c r="H11" s="18">
        <v>8</v>
      </c>
      <c r="I11" s="18">
        <v>1</v>
      </c>
      <c r="J11" s="18">
        <f t="shared" si="0"/>
        <v>9</v>
      </c>
    </row>
    <row r="12" spans="1:11" ht="47.25">
      <c r="A12" s="36">
        <v>9</v>
      </c>
      <c r="C12" s="38" t="s">
        <v>602</v>
      </c>
      <c r="D12" s="18" t="s">
        <v>603</v>
      </c>
      <c r="E12" s="18" t="s">
        <v>604</v>
      </c>
      <c r="F12" s="50"/>
      <c r="G12" s="50"/>
      <c r="H12" s="18">
        <v>4</v>
      </c>
      <c r="I12" s="18">
        <v>1</v>
      </c>
      <c r="J12" s="18">
        <f t="shared" si="0"/>
        <v>5</v>
      </c>
    </row>
    <row r="13" spans="1:11" ht="47.25">
      <c r="A13" s="36">
        <v>10</v>
      </c>
      <c r="C13" s="38" t="s">
        <v>605</v>
      </c>
      <c r="D13" s="8">
        <v>40492</v>
      </c>
      <c r="E13" s="18" t="s">
        <v>606</v>
      </c>
      <c r="F13" s="50"/>
      <c r="G13" s="50"/>
      <c r="H13" s="18">
        <v>7</v>
      </c>
      <c r="I13" s="18">
        <v>1</v>
      </c>
      <c r="J13" s="18">
        <f t="shared" si="0"/>
        <v>8</v>
      </c>
    </row>
    <row r="14" spans="1:11" ht="47.25">
      <c r="A14" s="36">
        <v>11</v>
      </c>
      <c r="C14" s="38" t="s">
        <v>607</v>
      </c>
      <c r="D14" s="18" t="s">
        <v>608</v>
      </c>
      <c r="E14" s="18" t="s">
        <v>609</v>
      </c>
      <c r="F14" s="50"/>
      <c r="G14" s="50"/>
      <c r="H14" s="18">
        <v>8</v>
      </c>
      <c r="I14" s="18">
        <v>1</v>
      </c>
      <c r="J14" s="18">
        <f t="shared" si="0"/>
        <v>9</v>
      </c>
    </row>
    <row r="15" spans="1:11" ht="47.25">
      <c r="A15" s="36">
        <v>12</v>
      </c>
      <c r="C15" s="38" t="s">
        <v>610</v>
      </c>
      <c r="D15" s="8">
        <v>39941</v>
      </c>
      <c r="E15" s="18" t="s">
        <v>611</v>
      </c>
      <c r="F15" s="50"/>
      <c r="G15" s="50"/>
      <c r="H15" s="18">
        <v>8</v>
      </c>
      <c r="I15" s="18">
        <v>1</v>
      </c>
      <c r="J15" s="18">
        <f t="shared" si="0"/>
        <v>9</v>
      </c>
    </row>
    <row r="16" spans="1:11" ht="47.25">
      <c r="A16" s="36">
        <v>13</v>
      </c>
      <c r="C16" s="38" t="s">
        <v>612</v>
      </c>
      <c r="D16" s="18" t="s">
        <v>613</v>
      </c>
      <c r="E16" s="8">
        <v>40128</v>
      </c>
      <c r="F16" s="8"/>
      <c r="G16" s="8"/>
      <c r="H16" s="18">
        <v>8</v>
      </c>
      <c r="I16" s="18">
        <v>1</v>
      </c>
      <c r="J16" s="18">
        <f t="shared" si="0"/>
        <v>9</v>
      </c>
    </row>
    <row r="17" spans="1:10" ht="47.25">
      <c r="A17" s="36">
        <v>14</v>
      </c>
      <c r="C17" s="38" t="s">
        <v>614</v>
      </c>
      <c r="D17" s="8">
        <v>39968</v>
      </c>
      <c r="E17" s="18" t="s">
        <v>615</v>
      </c>
      <c r="F17" s="50"/>
      <c r="G17" s="50"/>
      <c r="H17" s="18">
        <v>8</v>
      </c>
      <c r="I17" s="18">
        <v>1</v>
      </c>
      <c r="J17" s="18">
        <f t="shared" si="0"/>
        <v>9</v>
      </c>
    </row>
    <row r="18" spans="1:10" ht="47.25">
      <c r="A18" s="36">
        <v>15</v>
      </c>
      <c r="C18" s="38" t="s">
        <v>617</v>
      </c>
      <c r="D18" s="18" t="s">
        <v>618</v>
      </c>
      <c r="E18" s="8">
        <v>41122</v>
      </c>
      <c r="F18" s="8"/>
      <c r="G18" s="8"/>
      <c r="H18" s="18">
        <v>5</v>
      </c>
      <c r="I18" s="18">
        <v>1</v>
      </c>
      <c r="J18" s="18">
        <f t="shared" ref="J18:J49" si="1">H18+I18</f>
        <v>6</v>
      </c>
    </row>
    <row r="19" spans="1:10" ht="47.25">
      <c r="A19" s="36">
        <v>16</v>
      </c>
      <c r="C19" s="38" t="s">
        <v>619</v>
      </c>
      <c r="D19" s="18" t="s">
        <v>620</v>
      </c>
      <c r="E19" s="8">
        <v>39304</v>
      </c>
      <c r="F19" s="50"/>
      <c r="G19" s="50"/>
      <c r="H19" s="18">
        <v>11</v>
      </c>
      <c r="I19" s="18">
        <v>1</v>
      </c>
      <c r="J19" s="18">
        <f t="shared" si="1"/>
        <v>12</v>
      </c>
    </row>
    <row r="20" spans="1:10" ht="47.25">
      <c r="A20" s="36">
        <v>17</v>
      </c>
      <c r="C20" s="38" t="s">
        <v>621</v>
      </c>
      <c r="D20" s="18" t="s">
        <v>622</v>
      </c>
      <c r="E20" s="8">
        <v>40095</v>
      </c>
      <c r="F20" s="8"/>
      <c r="G20" s="8"/>
      <c r="H20" s="18">
        <v>8</v>
      </c>
      <c r="I20" s="18">
        <v>1</v>
      </c>
      <c r="J20" s="18">
        <f t="shared" si="1"/>
        <v>9</v>
      </c>
    </row>
    <row r="21" spans="1:10" ht="47.25">
      <c r="A21" s="36">
        <v>18</v>
      </c>
      <c r="C21" s="38" t="s">
        <v>623</v>
      </c>
      <c r="D21" s="8">
        <v>39943</v>
      </c>
      <c r="E21" s="18" t="s">
        <v>624</v>
      </c>
      <c r="F21" s="50"/>
      <c r="G21" s="50"/>
      <c r="H21" s="18">
        <v>8</v>
      </c>
      <c r="I21" s="18">
        <v>1</v>
      </c>
      <c r="J21" s="18">
        <f t="shared" si="1"/>
        <v>9</v>
      </c>
    </row>
    <row r="22" spans="1:10" ht="63">
      <c r="A22" s="36">
        <v>19</v>
      </c>
      <c r="C22" s="38" t="s">
        <v>625</v>
      </c>
      <c r="D22" s="18" t="s">
        <v>626</v>
      </c>
      <c r="E22" s="18" t="s">
        <v>627</v>
      </c>
      <c r="F22" s="50"/>
      <c r="G22" s="50"/>
      <c r="H22" s="18">
        <v>7</v>
      </c>
      <c r="I22" s="18">
        <v>1</v>
      </c>
      <c r="J22" s="18">
        <f t="shared" si="1"/>
        <v>8</v>
      </c>
    </row>
    <row r="23" spans="1:10" ht="47.25">
      <c r="A23" s="36">
        <v>20</v>
      </c>
      <c r="C23" s="38" t="s">
        <v>628</v>
      </c>
      <c r="D23" s="8">
        <v>40492</v>
      </c>
      <c r="E23" s="18" t="s">
        <v>629</v>
      </c>
      <c r="F23" s="50"/>
      <c r="G23" s="50"/>
      <c r="H23" s="18">
        <v>7</v>
      </c>
      <c r="I23" s="18">
        <v>1</v>
      </c>
      <c r="J23" s="18">
        <f t="shared" si="1"/>
        <v>8</v>
      </c>
    </row>
    <row r="24" spans="1:10" ht="47.25">
      <c r="A24" s="36">
        <v>21</v>
      </c>
      <c r="C24" s="38" t="s">
        <v>630</v>
      </c>
      <c r="D24" s="8">
        <v>39974</v>
      </c>
      <c r="E24" s="8">
        <v>40157</v>
      </c>
      <c r="F24" s="8"/>
      <c r="G24" s="8"/>
      <c r="H24" s="18">
        <v>8</v>
      </c>
      <c r="I24" s="18">
        <v>1</v>
      </c>
      <c r="J24" s="18">
        <f t="shared" si="1"/>
        <v>9</v>
      </c>
    </row>
    <row r="25" spans="1:10" ht="47.25">
      <c r="A25" s="36">
        <v>22</v>
      </c>
      <c r="C25" s="38" t="s">
        <v>631</v>
      </c>
      <c r="D25" s="18" t="s">
        <v>632</v>
      </c>
      <c r="E25" s="18" t="s">
        <v>633</v>
      </c>
      <c r="F25" s="50"/>
      <c r="G25" s="50"/>
      <c r="H25" s="18">
        <v>8</v>
      </c>
      <c r="I25" s="18">
        <v>1</v>
      </c>
      <c r="J25" s="18">
        <f t="shared" si="1"/>
        <v>9</v>
      </c>
    </row>
    <row r="26" spans="1:10" ht="47.25">
      <c r="A26" s="36">
        <v>23</v>
      </c>
      <c r="C26" s="38" t="s">
        <v>634</v>
      </c>
      <c r="D26" s="18" t="s">
        <v>635</v>
      </c>
      <c r="E26" s="18" t="s">
        <v>298</v>
      </c>
      <c r="F26" s="50"/>
      <c r="G26" s="50"/>
      <c r="H26" s="18">
        <v>5</v>
      </c>
      <c r="I26" s="18">
        <v>1</v>
      </c>
      <c r="J26" s="18">
        <f t="shared" si="1"/>
        <v>6</v>
      </c>
    </row>
    <row r="27" spans="1:10" ht="47.25">
      <c r="A27" s="36">
        <v>24</v>
      </c>
      <c r="C27" s="38" t="s">
        <v>636</v>
      </c>
      <c r="D27" s="18" t="s">
        <v>637</v>
      </c>
      <c r="E27" s="8">
        <v>40029</v>
      </c>
      <c r="F27" s="8"/>
      <c r="G27" s="8"/>
      <c r="H27" s="18">
        <v>8</v>
      </c>
      <c r="I27" s="18">
        <v>1</v>
      </c>
      <c r="J27" s="18">
        <f t="shared" si="1"/>
        <v>9</v>
      </c>
    </row>
    <row r="28" spans="1:10" ht="47.25">
      <c r="A28" s="36">
        <v>25</v>
      </c>
      <c r="C28" s="38" t="s">
        <v>638</v>
      </c>
      <c r="D28" s="8">
        <v>40339</v>
      </c>
      <c r="E28" s="18" t="s">
        <v>639</v>
      </c>
      <c r="F28" s="50"/>
      <c r="G28" s="50"/>
      <c r="H28" s="18">
        <v>6</v>
      </c>
      <c r="I28" s="18">
        <v>1</v>
      </c>
      <c r="J28" s="18">
        <f t="shared" si="1"/>
        <v>7</v>
      </c>
    </row>
    <row r="29" spans="1:10" ht="47.25">
      <c r="A29" s="36">
        <v>26</v>
      </c>
      <c r="C29" s="38" t="s">
        <v>640</v>
      </c>
      <c r="D29" s="18" t="s">
        <v>641</v>
      </c>
      <c r="E29" s="18" t="s">
        <v>642</v>
      </c>
      <c r="F29" s="50"/>
      <c r="G29" s="50"/>
      <c r="H29" s="18">
        <v>5</v>
      </c>
      <c r="I29" s="18">
        <v>1</v>
      </c>
      <c r="J29" s="18">
        <f t="shared" si="1"/>
        <v>6</v>
      </c>
    </row>
    <row r="30" spans="1:10" ht="47.25">
      <c r="A30" s="36">
        <v>27</v>
      </c>
      <c r="C30" s="38" t="s">
        <v>643</v>
      </c>
      <c r="D30" s="18" t="s">
        <v>644</v>
      </c>
      <c r="E30" s="18" t="s">
        <v>641</v>
      </c>
      <c r="F30" s="50"/>
      <c r="G30" s="50"/>
      <c r="H30" s="18">
        <v>6</v>
      </c>
      <c r="I30" s="18">
        <v>1</v>
      </c>
      <c r="J30" s="18">
        <f t="shared" si="1"/>
        <v>7</v>
      </c>
    </row>
    <row r="31" spans="1:10" ht="47.25">
      <c r="A31" s="36">
        <v>28</v>
      </c>
      <c r="C31" s="38" t="s">
        <v>645</v>
      </c>
      <c r="D31" s="8">
        <v>40638</v>
      </c>
      <c r="E31" s="8">
        <v>40821</v>
      </c>
      <c r="F31" s="8"/>
      <c r="G31" s="8"/>
      <c r="H31" s="18">
        <v>6</v>
      </c>
      <c r="I31" s="18">
        <v>1</v>
      </c>
      <c r="J31" s="18">
        <f t="shared" si="1"/>
        <v>7</v>
      </c>
    </row>
    <row r="32" spans="1:10" ht="63">
      <c r="A32" s="36">
        <v>29</v>
      </c>
      <c r="B32" s="80">
        <v>31032</v>
      </c>
      <c r="C32" s="38" t="s">
        <v>646</v>
      </c>
      <c r="D32" s="18" t="s">
        <v>647</v>
      </c>
      <c r="E32" s="18" t="s">
        <v>648</v>
      </c>
      <c r="F32" s="50"/>
      <c r="G32" s="50"/>
      <c r="H32" s="18">
        <v>1</v>
      </c>
      <c r="I32" s="18">
        <v>1</v>
      </c>
      <c r="J32" s="18">
        <f t="shared" si="1"/>
        <v>2</v>
      </c>
    </row>
    <row r="33" spans="1:10" ht="47.25">
      <c r="A33" s="36">
        <v>30</v>
      </c>
      <c r="C33" s="38" t="s">
        <v>649</v>
      </c>
      <c r="D33" s="18" t="s">
        <v>650</v>
      </c>
      <c r="E33" s="8">
        <v>41125</v>
      </c>
      <c r="F33" s="8"/>
      <c r="G33" s="8"/>
      <c r="H33" s="18">
        <v>5</v>
      </c>
      <c r="I33" s="18">
        <v>1</v>
      </c>
      <c r="J33" s="18">
        <f t="shared" si="1"/>
        <v>6</v>
      </c>
    </row>
    <row r="34" spans="1:10" ht="47.25">
      <c r="A34" s="36">
        <v>31</v>
      </c>
      <c r="C34" s="38" t="s">
        <v>651</v>
      </c>
      <c r="D34" s="18" t="s">
        <v>652</v>
      </c>
      <c r="E34" s="8">
        <v>39999</v>
      </c>
      <c r="F34" s="8"/>
      <c r="G34" s="8"/>
      <c r="H34" s="18">
        <v>8</v>
      </c>
      <c r="I34" s="18">
        <v>1</v>
      </c>
      <c r="J34" s="18">
        <f t="shared" si="1"/>
        <v>9</v>
      </c>
    </row>
    <row r="35" spans="1:10" ht="47.25">
      <c r="A35" s="36">
        <v>32</v>
      </c>
      <c r="C35" s="38" t="s">
        <v>653</v>
      </c>
      <c r="D35" s="8">
        <v>39305</v>
      </c>
      <c r="E35" s="18" t="s">
        <v>654</v>
      </c>
      <c r="F35" s="50"/>
      <c r="G35" s="50"/>
      <c r="H35" s="18">
        <v>10</v>
      </c>
      <c r="I35" s="18">
        <v>1</v>
      </c>
      <c r="J35" s="18">
        <f t="shared" si="1"/>
        <v>11</v>
      </c>
    </row>
    <row r="36" spans="1:10" ht="47.25">
      <c r="A36" s="36">
        <v>33</v>
      </c>
      <c r="C36" s="38" t="s">
        <v>655</v>
      </c>
      <c r="D36" s="8">
        <v>40634</v>
      </c>
      <c r="E36" s="8">
        <v>41162</v>
      </c>
      <c r="F36" s="8"/>
      <c r="G36" s="8"/>
      <c r="H36" s="18">
        <v>5</v>
      </c>
      <c r="I36" s="18">
        <v>1</v>
      </c>
      <c r="J36" s="18">
        <f t="shared" si="1"/>
        <v>6</v>
      </c>
    </row>
    <row r="37" spans="1:10" ht="47.25">
      <c r="A37" s="36">
        <v>34</v>
      </c>
      <c r="C37" s="38" t="s">
        <v>656</v>
      </c>
      <c r="D37" s="18" t="s">
        <v>657</v>
      </c>
      <c r="E37" s="8">
        <v>39973</v>
      </c>
      <c r="F37" s="8"/>
      <c r="G37" s="8"/>
      <c r="H37" s="18">
        <v>8</v>
      </c>
      <c r="I37" s="18">
        <v>1</v>
      </c>
      <c r="J37" s="18">
        <f t="shared" si="1"/>
        <v>9</v>
      </c>
    </row>
    <row r="38" spans="1:10" ht="47.25">
      <c r="A38" s="36">
        <v>35</v>
      </c>
      <c r="C38" s="38" t="s">
        <v>658</v>
      </c>
      <c r="D38" s="18" t="s">
        <v>659</v>
      </c>
      <c r="E38" s="18" t="s">
        <v>660</v>
      </c>
      <c r="F38" s="50"/>
      <c r="G38" s="50"/>
      <c r="H38" s="18">
        <v>5</v>
      </c>
      <c r="I38" s="18">
        <v>1</v>
      </c>
      <c r="J38" s="18">
        <f t="shared" si="1"/>
        <v>6</v>
      </c>
    </row>
    <row r="39" spans="1:10" ht="63">
      <c r="A39" s="36">
        <v>36</v>
      </c>
      <c r="C39" s="38" t="s">
        <v>661</v>
      </c>
      <c r="D39" s="8">
        <v>41066</v>
      </c>
      <c r="E39" s="8">
        <v>40946</v>
      </c>
      <c r="F39" s="8"/>
      <c r="G39" s="8"/>
      <c r="H39" s="18">
        <v>5</v>
      </c>
      <c r="I39" s="18">
        <v>1</v>
      </c>
      <c r="J39" s="18">
        <f t="shared" si="1"/>
        <v>6</v>
      </c>
    </row>
    <row r="40" spans="1:10" ht="63">
      <c r="A40" s="36">
        <v>37</v>
      </c>
      <c r="C40" s="38" t="s">
        <v>735</v>
      </c>
      <c r="D40" s="18" t="s">
        <v>736</v>
      </c>
      <c r="E40" s="8">
        <v>42039</v>
      </c>
      <c r="F40" s="8"/>
      <c r="G40" s="8"/>
      <c r="H40" s="18">
        <v>3</v>
      </c>
      <c r="I40" s="18">
        <v>1</v>
      </c>
      <c r="J40" s="18">
        <f t="shared" si="1"/>
        <v>4</v>
      </c>
    </row>
    <row r="41" spans="1:10" ht="47.25">
      <c r="A41" s="36">
        <v>38</v>
      </c>
      <c r="C41" s="38" t="s">
        <v>737</v>
      </c>
      <c r="D41" s="8">
        <v>40433</v>
      </c>
      <c r="E41" s="18" t="s">
        <v>738</v>
      </c>
      <c r="F41" s="50"/>
      <c r="G41" s="50"/>
      <c r="H41" s="18">
        <v>8</v>
      </c>
      <c r="I41" s="18">
        <v>1</v>
      </c>
      <c r="J41" s="18">
        <f t="shared" si="1"/>
        <v>9</v>
      </c>
    </row>
    <row r="42" spans="1:10" ht="47.25">
      <c r="A42" s="36">
        <v>39</v>
      </c>
      <c r="C42" s="38" t="s">
        <v>739</v>
      </c>
      <c r="D42" s="18" t="s">
        <v>599</v>
      </c>
      <c r="E42" s="18" t="s">
        <v>256</v>
      </c>
      <c r="F42" s="50"/>
      <c r="G42" s="50"/>
      <c r="H42" s="18">
        <v>8</v>
      </c>
      <c r="I42" s="18">
        <v>1</v>
      </c>
      <c r="J42" s="18">
        <f t="shared" si="1"/>
        <v>9</v>
      </c>
    </row>
    <row r="43" spans="1:10" ht="47.25">
      <c r="A43" s="36">
        <v>40</v>
      </c>
      <c r="C43" s="38" t="s">
        <v>740</v>
      </c>
      <c r="D43" s="8">
        <v>40247</v>
      </c>
      <c r="E43" s="18" t="s">
        <v>741</v>
      </c>
      <c r="F43" s="50"/>
      <c r="G43" s="50"/>
      <c r="H43" s="18">
        <v>7</v>
      </c>
      <c r="I43" s="18">
        <v>1</v>
      </c>
      <c r="J43" s="18">
        <f t="shared" si="1"/>
        <v>8</v>
      </c>
    </row>
    <row r="44" spans="1:10" ht="47.25">
      <c r="A44" s="36">
        <v>41</v>
      </c>
      <c r="C44" s="38" t="s">
        <v>742</v>
      </c>
      <c r="D44" s="8">
        <v>40699</v>
      </c>
      <c r="E44" s="8">
        <v>40670</v>
      </c>
      <c r="F44" s="8"/>
      <c r="G44" s="8"/>
      <c r="H44" s="18">
        <v>6</v>
      </c>
      <c r="I44" s="18">
        <v>1</v>
      </c>
      <c r="J44" s="18">
        <f t="shared" si="1"/>
        <v>7</v>
      </c>
    </row>
    <row r="45" spans="1:10" ht="47.25">
      <c r="A45" s="36">
        <v>42</v>
      </c>
      <c r="C45" s="38" t="s">
        <v>743</v>
      </c>
      <c r="D45" s="18" t="s">
        <v>615</v>
      </c>
      <c r="E45" s="18" t="s">
        <v>744</v>
      </c>
      <c r="F45" s="50"/>
      <c r="G45" s="50"/>
      <c r="H45" s="18">
        <v>9</v>
      </c>
      <c r="I45" s="18">
        <v>1</v>
      </c>
      <c r="J45" s="18">
        <f t="shared" si="1"/>
        <v>10</v>
      </c>
    </row>
    <row r="46" spans="1:10" ht="47.25">
      <c r="A46" s="36">
        <v>43</v>
      </c>
      <c r="C46" s="38" t="s">
        <v>745</v>
      </c>
      <c r="D46" s="8">
        <v>40490</v>
      </c>
      <c r="E46" s="18" t="s">
        <v>746</v>
      </c>
      <c r="F46" s="50"/>
      <c r="G46" s="50"/>
      <c r="H46" s="18">
        <v>7</v>
      </c>
      <c r="I46" s="18">
        <v>1</v>
      </c>
      <c r="J46" s="18">
        <f t="shared" si="1"/>
        <v>8</v>
      </c>
    </row>
    <row r="47" spans="1:10" ht="47.25">
      <c r="A47" s="36">
        <v>44</v>
      </c>
      <c r="C47" s="38" t="s">
        <v>747</v>
      </c>
      <c r="D47" s="18" t="s">
        <v>748</v>
      </c>
      <c r="E47" s="8">
        <v>40218</v>
      </c>
      <c r="F47" s="8"/>
      <c r="G47" s="8"/>
      <c r="H47" s="18">
        <v>7</v>
      </c>
      <c r="I47" s="18">
        <v>1</v>
      </c>
      <c r="J47" s="18">
        <f t="shared" si="1"/>
        <v>8</v>
      </c>
    </row>
    <row r="48" spans="1:10" ht="47.25">
      <c r="A48" s="36">
        <v>45</v>
      </c>
      <c r="C48" s="38" t="s">
        <v>749</v>
      </c>
      <c r="D48" s="18" t="s">
        <v>750</v>
      </c>
      <c r="E48" s="18" t="s">
        <v>751</v>
      </c>
      <c r="F48" s="50"/>
      <c r="G48" s="50"/>
      <c r="H48" s="18">
        <v>6</v>
      </c>
      <c r="I48" s="18">
        <v>1</v>
      </c>
      <c r="J48" s="18">
        <f t="shared" si="1"/>
        <v>7</v>
      </c>
    </row>
    <row r="49" spans="1:10" ht="47.25">
      <c r="A49" s="36">
        <v>46</v>
      </c>
      <c r="C49" s="38" t="s">
        <v>752</v>
      </c>
      <c r="D49" s="18" t="s">
        <v>753</v>
      </c>
      <c r="E49" s="8">
        <v>41006</v>
      </c>
      <c r="F49" s="8"/>
      <c r="G49" s="8"/>
      <c r="H49" s="18">
        <v>5</v>
      </c>
      <c r="I49" s="18">
        <v>1</v>
      </c>
      <c r="J49" s="18">
        <f t="shared" si="1"/>
        <v>6</v>
      </c>
    </row>
    <row r="50" spans="1:10" ht="47.25">
      <c r="A50" s="36">
        <v>47</v>
      </c>
      <c r="C50" s="38" t="s">
        <v>754</v>
      </c>
      <c r="D50" s="8">
        <v>40125</v>
      </c>
      <c r="E50" s="8">
        <v>39973</v>
      </c>
      <c r="F50" s="50"/>
      <c r="G50" s="50"/>
      <c r="H50" s="18">
        <v>9</v>
      </c>
      <c r="I50" s="18">
        <v>1</v>
      </c>
      <c r="J50" s="18">
        <f t="shared" ref="J50:J67" si="2">H50+I50</f>
        <v>10</v>
      </c>
    </row>
    <row r="51" spans="1:10" ht="47.25">
      <c r="A51" s="36">
        <v>48</v>
      </c>
      <c r="C51" s="38" t="s">
        <v>755</v>
      </c>
      <c r="D51" s="18" t="s">
        <v>756</v>
      </c>
      <c r="E51" s="8">
        <v>39570</v>
      </c>
      <c r="F51" s="8"/>
      <c r="G51" s="8"/>
      <c r="H51" s="18">
        <v>9</v>
      </c>
      <c r="I51" s="18">
        <v>1</v>
      </c>
      <c r="J51" s="18">
        <f t="shared" si="2"/>
        <v>10</v>
      </c>
    </row>
    <row r="52" spans="1:10" ht="63">
      <c r="A52" s="36">
        <v>49</v>
      </c>
      <c r="C52" s="38" t="s">
        <v>757</v>
      </c>
      <c r="D52" s="18" t="s">
        <v>758</v>
      </c>
      <c r="E52" s="18" t="s">
        <v>759</v>
      </c>
      <c r="F52" s="50"/>
      <c r="G52" s="50"/>
      <c r="H52" s="18">
        <v>6</v>
      </c>
      <c r="I52" s="18">
        <v>1</v>
      </c>
      <c r="J52" s="18">
        <f t="shared" si="2"/>
        <v>7</v>
      </c>
    </row>
    <row r="53" spans="1:10" ht="47.25">
      <c r="A53" s="36">
        <v>50</v>
      </c>
      <c r="C53" s="38" t="s">
        <v>760</v>
      </c>
      <c r="D53" s="8">
        <v>39361</v>
      </c>
      <c r="E53" s="18" t="s">
        <v>761</v>
      </c>
      <c r="F53" s="50"/>
      <c r="G53" s="50"/>
      <c r="H53" s="18">
        <v>10</v>
      </c>
      <c r="I53" s="18">
        <v>1</v>
      </c>
      <c r="J53" s="18">
        <f t="shared" si="2"/>
        <v>11</v>
      </c>
    </row>
    <row r="54" spans="1:10" ht="47.25">
      <c r="A54" s="36">
        <v>51</v>
      </c>
      <c r="C54" s="38" t="s">
        <v>762</v>
      </c>
      <c r="D54" s="8">
        <v>40696</v>
      </c>
      <c r="E54" s="18" t="s">
        <v>763</v>
      </c>
      <c r="F54" s="50"/>
      <c r="G54" s="50"/>
      <c r="H54" s="18">
        <v>8</v>
      </c>
      <c r="I54" s="18">
        <v>1</v>
      </c>
      <c r="J54" s="18">
        <f t="shared" si="2"/>
        <v>9</v>
      </c>
    </row>
    <row r="55" spans="1:10" ht="47.25">
      <c r="A55" s="36">
        <v>52</v>
      </c>
      <c r="C55" s="38" t="s">
        <v>764</v>
      </c>
      <c r="D55" s="8">
        <v>39821</v>
      </c>
      <c r="E55" s="18" t="s">
        <v>765</v>
      </c>
      <c r="F55" s="50"/>
      <c r="G55" s="50"/>
      <c r="H55" s="18">
        <v>7</v>
      </c>
      <c r="I55" s="18">
        <v>1</v>
      </c>
      <c r="J55" s="18">
        <f t="shared" si="2"/>
        <v>8</v>
      </c>
    </row>
    <row r="56" spans="1:10" ht="47.25">
      <c r="A56" s="36">
        <v>53</v>
      </c>
      <c r="C56" s="38" t="s">
        <v>766</v>
      </c>
      <c r="D56" s="18" t="s">
        <v>688</v>
      </c>
      <c r="E56" s="18" t="s">
        <v>767</v>
      </c>
      <c r="F56" s="50"/>
      <c r="G56" s="50"/>
      <c r="H56" s="18">
        <v>3</v>
      </c>
      <c r="I56" s="18">
        <v>1</v>
      </c>
      <c r="J56" s="18">
        <f t="shared" si="2"/>
        <v>4</v>
      </c>
    </row>
    <row r="57" spans="1:10" ht="47.25">
      <c r="A57" s="36">
        <v>54</v>
      </c>
      <c r="C57" s="38" t="s">
        <v>789</v>
      </c>
      <c r="D57" s="8">
        <v>40700</v>
      </c>
      <c r="E57" s="8">
        <v>40670</v>
      </c>
      <c r="F57" s="8"/>
      <c r="G57" s="8"/>
      <c r="H57" s="18">
        <v>6</v>
      </c>
      <c r="I57" s="18">
        <v>1</v>
      </c>
      <c r="J57" s="18">
        <f t="shared" si="2"/>
        <v>7</v>
      </c>
    </row>
    <row r="58" spans="1:10" ht="63">
      <c r="A58" s="36">
        <v>55</v>
      </c>
      <c r="C58" s="38" t="s">
        <v>790</v>
      </c>
      <c r="D58" s="8">
        <v>41009</v>
      </c>
      <c r="E58" s="8">
        <v>41334</v>
      </c>
      <c r="F58" s="8"/>
      <c r="G58" s="8"/>
      <c r="H58" s="18">
        <v>4</v>
      </c>
      <c r="I58" s="18">
        <v>1</v>
      </c>
      <c r="J58" s="18">
        <f t="shared" si="2"/>
        <v>5</v>
      </c>
    </row>
    <row r="59" spans="1:10" ht="47.25">
      <c r="A59" s="36">
        <v>56</v>
      </c>
      <c r="C59" s="38" t="s">
        <v>791</v>
      </c>
      <c r="D59" s="18" t="s">
        <v>592</v>
      </c>
      <c r="E59" s="8">
        <v>39971</v>
      </c>
      <c r="F59" s="8"/>
      <c r="G59" s="8"/>
      <c r="H59" s="18">
        <v>8</v>
      </c>
      <c r="I59" s="18">
        <v>1</v>
      </c>
      <c r="J59" s="18">
        <f t="shared" si="2"/>
        <v>9</v>
      </c>
    </row>
    <row r="60" spans="1:10" ht="47.25">
      <c r="A60" s="36">
        <v>57</v>
      </c>
      <c r="C60" s="38" t="s">
        <v>792</v>
      </c>
      <c r="D60" s="18" t="s">
        <v>793</v>
      </c>
      <c r="E60" s="8">
        <v>41985</v>
      </c>
      <c r="F60" s="8"/>
      <c r="G60" s="8"/>
      <c r="H60" s="18">
        <v>3</v>
      </c>
      <c r="I60" s="18">
        <v>1</v>
      </c>
      <c r="J60" s="18">
        <f t="shared" si="2"/>
        <v>4</v>
      </c>
    </row>
    <row r="61" spans="1:10" ht="47.25">
      <c r="A61" s="36">
        <v>58</v>
      </c>
      <c r="C61" s="38" t="s">
        <v>794</v>
      </c>
      <c r="D61" s="18" t="s">
        <v>96</v>
      </c>
      <c r="E61" s="18" t="s">
        <v>795</v>
      </c>
      <c r="F61" s="50"/>
      <c r="G61" s="50"/>
      <c r="H61" s="18">
        <v>2</v>
      </c>
      <c r="I61" s="18">
        <v>1</v>
      </c>
      <c r="J61" s="18">
        <f t="shared" si="2"/>
        <v>3</v>
      </c>
    </row>
    <row r="62" spans="1:10" ht="47.25">
      <c r="A62" s="36">
        <v>59</v>
      </c>
      <c r="C62" s="38" t="s">
        <v>796</v>
      </c>
      <c r="D62" s="8">
        <v>39941</v>
      </c>
      <c r="E62" s="18" t="s">
        <v>616</v>
      </c>
      <c r="F62" s="50"/>
      <c r="G62" s="50"/>
      <c r="H62" s="18">
        <v>8</v>
      </c>
      <c r="I62" s="18">
        <v>1</v>
      </c>
      <c r="J62" s="18">
        <f t="shared" si="2"/>
        <v>9</v>
      </c>
    </row>
    <row r="63" spans="1:10" ht="47.25">
      <c r="A63" s="36">
        <v>60</v>
      </c>
      <c r="C63" s="38" t="s">
        <v>797</v>
      </c>
      <c r="D63" s="8">
        <v>40524</v>
      </c>
      <c r="E63" s="8">
        <v>40575</v>
      </c>
      <c r="F63" s="8"/>
      <c r="G63" s="8"/>
      <c r="H63" s="18">
        <v>6</v>
      </c>
      <c r="I63" s="18">
        <v>1</v>
      </c>
      <c r="J63" s="18">
        <f t="shared" si="2"/>
        <v>7</v>
      </c>
    </row>
    <row r="64" spans="1:10" ht="47.25">
      <c r="A64" s="36">
        <v>61</v>
      </c>
      <c r="C64" s="38" t="s">
        <v>798</v>
      </c>
      <c r="D64" s="8">
        <v>40402</v>
      </c>
      <c r="E64" s="18" t="s">
        <v>799</v>
      </c>
      <c r="F64" s="50"/>
      <c r="G64" s="50"/>
      <c r="H64" s="18">
        <v>7</v>
      </c>
      <c r="I64" s="18">
        <v>1</v>
      </c>
      <c r="J64" s="18">
        <f t="shared" si="2"/>
        <v>8</v>
      </c>
    </row>
    <row r="65" spans="1:11" ht="47.25">
      <c r="A65" s="36">
        <v>62</v>
      </c>
      <c r="C65" s="38" t="s">
        <v>800</v>
      </c>
      <c r="D65" s="18" t="s">
        <v>801</v>
      </c>
      <c r="E65" s="18" t="s">
        <v>802</v>
      </c>
      <c r="F65" s="50"/>
      <c r="G65" s="50"/>
      <c r="H65" s="18">
        <v>5</v>
      </c>
      <c r="I65" s="18">
        <v>1</v>
      </c>
      <c r="J65" s="18">
        <f t="shared" si="2"/>
        <v>6</v>
      </c>
    </row>
    <row r="66" spans="1:11" s="46" customFormat="1" ht="47.25">
      <c r="A66" s="42">
        <v>63</v>
      </c>
      <c r="B66" s="42">
        <v>81883</v>
      </c>
      <c r="C66" s="43" t="s">
        <v>1183</v>
      </c>
      <c r="D66" s="42" t="s">
        <v>2482</v>
      </c>
      <c r="E66" s="42" t="s">
        <v>2483</v>
      </c>
      <c r="F66" s="42"/>
      <c r="G66" s="42"/>
      <c r="H66" s="42">
        <v>0</v>
      </c>
      <c r="I66" s="42">
        <v>0</v>
      </c>
      <c r="J66" s="42">
        <f t="shared" si="2"/>
        <v>0</v>
      </c>
      <c r="K66" s="45"/>
    </row>
    <row r="67" spans="1:11" ht="47.25">
      <c r="A67" s="36">
        <v>64</v>
      </c>
      <c r="B67" s="80">
        <v>55950</v>
      </c>
      <c r="C67" s="38" t="s">
        <v>1184</v>
      </c>
      <c r="D67" s="18" t="s">
        <v>1185</v>
      </c>
      <c r="E67" s="18">
        <v>0</v>
      </c>
      <c r="F67" s="50"/>
      <c r="G67" s="50"/>
      <c r="H67" s="18">
        <v>1</v>
      </c>
      <c r="I67" s="18">
        <v>1</v>
      </c>
      <c r="J67" s="18">
        <f t="shared" si="2"/>
        <v>2</v>
      </c>
    </row>
    <row r="68" spans="1:11" ht="31.5">
      <c r="A68" s="36">
        <v>65</v>
      </c>
      <c r="B68" s="80">
        <v>0</v>
      </c>
      <c r="C68" s="38" t="s">
        <v>1996</v>
      </c>
      <c r="D68" s="22">
        <v>40987</v>
      </c>
      <c r="E68" s="22">
        <v>0</v>
      </c>
      <c r="F68" s="22"/>
      <c r="G68" s="22"/>
      <c r="H68" s="18">
        <v>6</v>
      </c>
      <c r="I68" s="18">
        <v>1</v>
      </c>
      <c r="J68" s="18">
        <f t="shared" ref="J68:J105" si="3">H68+I68</f>
        <v>7</v>
      </c>
    </row>
    <row r="69" spans="1:11" ht="31.5">
      <c r="A69" s="36">
        <v>66</v>
      </c>
      <c r="B69" s="80">
        <v>0</v>
      </c>
      <c r="C69" s="38" t="s">
        <v>1997</v>
      </c>
      <c r="D69" s="22">
        <v>39929</v>
      </c>
      <c r="E69" s="22">
        <v>39940</v>
      </c>
      <c r="F69" s="22"/>
      <c r="G69" s="22"/>
      <c r="H69" s="18">
        <v>9</v>
      </c>
      <c r="I69" s="18">
        <v>1</v>
      </c>
      <c r="J69" s="18">
        <f t="shared" si="3"/>
        <v>10</v>
      </c>
    </row>
    <row r="70" spans="1:11" ht="31.5">
      <c r="A70" s="36">
        <v>67</v>
      </c>
      <c r="B70" s="80">
        <v>0</v>
      </c>
      <c r="C70" s="38" t="s">
        <v>1998</v>
      </c>
      <c r="D70" s="22">
        <v>41080</v>
      </c>
      <c r="E70" s="22">
        <v>0</v>
      </c>
      <c r="F70" s="22"/>
      <c r="G70" s="22"/>
      <c r="H70" s="18">
        <v>6</v>
      </c>
      <c r="I70" s="18">
        <v>1</v>
      </c>
      <c r="J70" s="18">
        <f t="shared" si="3"/>
        <v>7</v>
      </c>
    </row>
    <row r="71" spans="1:11" ht="31.5">
      <c r="A71" s="36">
        <v>68</v>
      </c>
      <c r="B71" s="80">
        <v>0</v>
      </c>
      <c r="C71" s="38" t="s">
        <v>1999</v>
      </c>
      <c r="D71" s="22">
        <v>40415</v>
      </c>
      <c r="E71" s="22">
        <v>40450</v>
      </c>
      <c r="F71" s="22"/>
      <c r="G71" s="22"/>
      <c r="H71" s="18">
        <v>8</v>
      </c>
      <c r="I71" s="18">
        <v>1</v>
      </c>
      <c r="J71" s="18">
        <f t="shared" si="3"/>
        <v>9</v>
      </c>
    </row>
    <row r="72" spans="1:11" ht="47.25">
      <c r="A72" s="36">
        <v>69</v>
      </c>
      <c r="B72" s="80">
        <v>0</v>
      </c>
      <c r="C72" s="38" t="s">
        <v>2000</v>
      </c>
      <c r="D72" s="22">
        <v>40937</v>
      </c>
      <c r="E72" s="22">
        <v>0</v>
      </c>
      <c r="F72" s="22"/>
      <c r="G72" s="22"/>
      <c r="H72" s="18">
        <v>6</v>
      </c>
      <c r="I72" s="18">
        <v>1</v>
      </c>
      <c r="J72" s="18">
        <f t="shared" si="3"/>
        <v>7</v>
      </c>
    </row>
    <row r="73" spans="1:11" ht="31.5">
      <c r="A73" s="36">
        <v>70</v>
      </c>
      <c r="B73" s="80">
        <v>0</v>
      </c>
      <c r="C73" s="38" t="s">
        <v>2001</v>
      </c>
      <c r="D73" s="22">
        <v>40056</v>
      </c>
      <c r="E73" s="22">
        <v>40090</v>
      </c>
      <c r="F73" s="22"/>
      <c r="G73" s="22"/>
      <c r="H73" s="18">
        <v>9</v>
      </c>
      <c r="I73" s="18">
        <v>1</v>
      </c>
      <c r="J73" s="18">
        <f t="shared" si="3"/>
        <v>10</v>
      </c>
    </row>
    <row r="74" spans="1:11" ht="31.5">
      <c r="A74" s="36">
        <v>71</v>
      </c>
      <c r="B74" s="80">
        <v>0</v>
      </c>
      <c r="C74" s="38" t="s">
        <v>2002</v>
      </c>
      <c r="D74" s="22">
        <v>40056</v>
      </c>
      <c r="E74" s="22">
        <v>40090</v>
      </c>
      <c r="F74" s="22"/>
      <c r="G74" s="22"/>
      <c r="H74" s="18">
        <v>9</v>
      </c>
      <c r="I74" s="18">
        <v>1</v>
      </c>
      <c r="J74" s="64">
        <f t="shared" si="3"/>
        <v>10</v>
      </c>
    </row>
    <row r="75" spans="1:11" ht="31.5">
      <c r="A75" s="36">
        <v>72</v>
      </c>
      <c r="B75" s="80">
        <v>0</v>
      </c>
      <c r="C75" s="38" t="s">
        <v>2003</v>
      </c>
      <c r="D75" s="22">
        <v>41708</v>
      </c>
      <c r="E75" s="22">
        <v>41875</v>
      </c>
      <c r="F75" s="22"/>
      <c r="G75" s="22"/>
      <c r="H75" s="18">
        <v>4</v>
      </c>
      <c r="I75" s="18">
        <v>1</v>
      </c>
      <c r="J75" s="64">
        <f t="shared" si="3"/>
        <v>5</v>
      </c>
    </row>
    <row r="76" spans="1:11" ht="47.25">
      <c r="A76" s="36">
        <v>73</v>
      </c>
      <c r="B76" s="80">
        <v>0</v>
      </c>
      <c r="C76" s="38" t="s">
        <v>2004</v>
      </c>
      <c r="D76" s="22">
        <v>41228</v>
      </c>
      <c r="E76" s="22">
        <v>41283</v>
      </c>
      <c r="F76" s="22"/>
      <c r="G76" s="22"/>
      <c r="H76" s="18">
        <v>5</v>
      </c>
      <c r="I76" s="18">
        <v>1</v>
      </c>
      <c r="J76" s="64">
        <f t="shared" si="3"/>
        <v>6</v>
      </c>
    </row>
    <row r="77" spans="1:11" ht="47.25">
      <c r="A77" s="36">
        <v>74</v>
      </c>
      <c r="B77" s="80">
        <v>0</v>
      </c>
      <c r="C77" s="38" t="s">
        <v>2005</v>
      </c>
      <c r="D77" s="22">
        <v>40451</v>
      </c>
      <c r="E77" s="22">
        <v>40456</v>
      </c>
      <c r="F77" s="22"/>
      <c r="G77" s="22"/>
      <c r="H77" s="18">
        <v>7</v>
      </c>
      <c r="I77" s="18">
        <v>1</v>
      </c>
      <c r="J77" s="64">
        <f t="shared" si="3"/>
        <v>8</v>
      </c>
    </row>
    <row r="78" spans="1:11" ht="31.5">
      <c r="A78" s="36">
        <v>75</v>
      </c>
      <c r="B78" s="80">
        <v>0</v>
      </c>
      <c r="C78" s="38" t="s">
        <v>2006</v>
      </c>
      <c r="D78" s="22">
        <v>39135</v>
      </c>
      <c r="E78" s="22">
        <v>39138</v>
      </c>
      <c r="F78" s="22"/>
      <c r="G78" s="22"/>
      <c r="H78" s="18">
        <v>11</v>
      </c>
      <c r="I78" s="18">
        <v>1</v>
      </c>
      <c r="J78" s="64">
        <f t="shared" si="3"/>
        <v>12</v>
      </c>
    </row>
    <row r="79" spans="1:11" ht="47.25">
      <c r="A79" s="36">
        <v>76</v>
      </c>
      <c r="B79" s="80">
        <v>0</v>
      </c>
      <c r="C79" s="38" t="s">
        <v>2007</v>
      </c>
      <c r="D79" s="22">
        <v>40219</v>
      </c>
      <c r="E79" s="22">
        <v>40281</v>
      </c>
      <c r="F79" s="22"/>
      <c r="G79" s="22"/>
      <c r="H79" s="18">
        <v>8</v>
      </c>
      <c r="I79" s="18">
        <v>1</v>
      </c>
      <c r="J79" s="64">
        <f t="shared" si="3"/>
        <v>9</v>
      </c>
    </row>
    <row r="80" spans="1:11" ht="31.5">
      <c r="A80" s="36">
        <v>77</v>
      </c>
      <c r="B80" s="80">
        <v>0</v>
      </c>
      <c r="C80" s="38" t="s">
        <v>2008</v>
      </c>
      <c r="D80" s="22">
        <v>40370</v>
      </c>
      <c r="E80" s="22">
        <v>40378</v>
      </c>
      <c r="F80" s="22"/>
      <c r="G80" s="22"/>
      <c r="H80" s="18">
        <v>8</v>
      </c>
      <c r="I80" s="18">
        <v>1</v>
      </c>
      <c r="J80" s="64">
        <f t="shared" si="3"/>
        <v>9</v>
      </c>
    </row>
    <row r="81" spans="1:10" ht="31.5">
      <c r="A81" s="36">
        <v>78</v>
      </c>
      <c r="B81" s="80">
        <v>0</v>
      </c>
      <c r="C81" s="38" t="s">
        <v>2009</v>
      </c>
      <c r="D81" s="22">
        <v>40351</v>
      </c>
      <c r="E81" s="22">
        <v>40356</v>
      </c>
      <c r="F81" s="22"/>
      <c r="G81" s="22"/>
      <c r="H81" s="18">
        <v>8</v>
      </c>
      <c r="I81" s="18">
        <v>1</v>
      </c>
      <c r="J81" s="64">
        <f t="shared" si="3"/>
        <v>9</v>
      </c>
    </row>
    <row r="82" spans="1:10" ht="31.5">
      <c r="A82" s="36">
        <v>79</v>
      </c>
      <c r="B82" s="80">
        <v>0</v>
      </c>
      <c r="C82" s="38" t="s">
        <v>2010</v>
      </c>
      <c r="D82" s="22">
        <v>40290</v>
      </c>
      <c r="E82" s="22">
        <v>40293</v>
      </c>
      <c r="F82" s="22"/>
      <c r="G82" s="22"/>
      <c r="H82" s="18">
        <v>8</v>
      </c>
      <c r="I82" s="18">
        <v>1</v>
      </c>
      <c r="J82" s="64">
        <f t="shared" si="3"/>
        <v>9</v>
      </c>
    </row>
    <row r="83" spans="1:10" ht="31.5">
      <c r="A83" s="36">
        <v>80</v>
      </c>
      <c r="B83" s="80">
        <v>0</v>
      </c>
      <c r="C83" s="38" t="s">
        <v>2011</v>
      </c>
      <c r="D83" s="22">
        <v>40442</v>
      </c>
      <c r="E83" s="22">
        <v>40458</v>
      </c>
      <c r="F83" s="22"/>
      <c r="G83" s="22"/>
      <c r="H83" s="18">
        <v>8</v>
      </c>
      <c r="I83" s="18">
        <v>1</v>
      </c>
      <c r="J83" s="64">
        <f t="shared" si="3"/>
        <v>9</v>
      </c>
    </row>
    <row r="84" spans="1:10" ht="47.25">
      <c r="A84" s="36">
        <v>81</v>
      </c>
      <c r="B84" s="80">
        <v>0</v>
      </c>
      <c r="C84" s="38" t="s">
        <v>2012</v>
      </c>
      <c r="D84" s="22">
        <v>39897</v>
      </c>
      <c r="E84" s="22">
        <v>39936</v>
      </c>
      <c r="F84" s="22"/>
      <c r="G84" s="22"/>
      <c r="H84" s="18">
        <v>9</v>
      </c>
      <c r="I84" s="18">
        <v>1</v>
      </c>
      <c r="J84" s="64">
        <f t="shared" si="3"/>
        <v>10</v>
      </c>
    </row>
    <row r="85" spans="1:10" ht="47.25">
      <c r="A85" s="36">
        <v>82</v>
      </c>
      <c r="B85" s="80">
        <v>0</v>
      </c>
      <c r="C85" s="38" t="s">
        <v>2013</v>
      </c>
      <c r="D85" s="22">
        <v>39919</v>
      </c>
      <c r="E85" s="22">
        <v>39936</v>
      </c>
      <c r="F85" s="22"/>
      <c r="G85" s="22"/>
      <c r="H85" s="18">
        <v>9</v>
      </c>
      <c r="I85" s="18">
        <v>1</v>
      </c>
      <c r="J85" s="64">
        <f t="shared" si="3"/>
        <v>10</v>
      </c>
    </row>
    <row r="86" spans="1:10" ht="47.25">
      <c r="A86" s="36">
        <v>83</v>
      </c>
      <c r="B86" s="80">
        <v>3375</v>
      </c>
      <c r="C86" s="38" t="s">
        <v>2014</v>
      </c>
      <c r="D86" s="22">
        <v>42206</v>
      </c>
      <c r="E86" s="22">
        <v>42403</v>
      </c>
      <c r="F86" s="22"/>
      <c r="G86" s="22"/>
      <c r="H86" s="18">
        <v>2</v>
      </c>
      <c r="I86" s="18">
        <v>1</v>
      </c>
      <c r="J86" s="64">
        <f t="shared" si="3"/>
        <v>3</v>
      </c>
    </row>
    <row r="87" spans="1:10" ht="31.5">
      <c r="A87" s="36">
        <v>84</v>
      </c>
      <c r="B87" s="80">
        <v>45135</v>
      </c>
      <c r="C87" s="38" t="s">
        <v>2015</v>
      </c>
      <c r="D87" s="22">
        <v>43030</v>
      </c>
      <c r="E87" s="22">
        <v>40010</v>
      </c>
      <c r="F87" s="22"/>
      <c r="G87" s="22"/>
      <c r="H87" s="18">
        <v>0</v>
      </c>
      <c r="I87" s="18">
        <v>1</v>
      </c>
      <c r="J87" s="64">
        <f t="shared" si="3"/>
        <v>1</v>
      </c>
    </row>
    <row r="88" spans="1:10" ht="31.5">
      <c r="A88" s="36">
        <v>85</v>
      </c>
      <c r="B88" s="80">
        <v>51677</v>
      </c>
      <c r="C88" s="38" t="s">
        <v>2016</v>
      </c>
      <c r="D88" s="22">
        <v>43149</v>
      </c>
      <c r="E88" s="22">
        <v>43160</v>
      </c>
      <c r="F88" s="22"/>
      <c r="G88" s="22"/>
      <c r="H88" s="18">
        <v>0</v>
      </c>
      <c r="I88" s="18">
        <v>1</v>
      </c>
      <c r="J88" s="64">
        <f t="shared" si="3"/>
        <v>1</v>
      </c>
    </row>
    <row r="89" spans="1:10" ht="31.5">
      <c r="A89" s="36">
        <v>86</v>
      </c>
      <c r="C89" s="38" t="s">
        <v>2017</v>
      </c>
      <c r="D89" s="22">
        <v>42242</v>
      </c>
      <c r="E89" s="22">
        <v>42542</v>
      </c>
      <c r="F89" s="22"/>
      <c r="G89" s="22"/>
      <c r="H89" s="18">
        <v>2</v>
      </c>
      <c r="I89" s="18">
        <v>1</v>
      </c>
      <c r="J89" s="64">
        <f t="shared" si="3"/>
        <v>3</v>
      </c>
    </row>
    <row r="90" spans="1:10" ht="31.5">
      <c r="A90" s="36">
        <v>87</v>
      </c>
      <c r="B90" s="80">
        <v>29274</v>
      </c>
      <c r="C90" s="38" t="s">
        <v>2018</v>
      </c>
      <c r="D90" s="22">
        <v>42642</v>
      </c>
      <c r="E90" s="22">
        <v>40105</v>
      </c>
      <c r="F90" s="22"/>
      <c r="G90" s="22"/>
      <c r="H90" s="18">
        <v>1</v>
      </c>
      <c r="I90" s="18">
        <v>1</v>
      </c>
      <c r="J90" s="64">
        <f t="shared" si="3"/>
        <v>2</v>
      </c>
    </row>
    <row r="91" spans="1:10" ht="31.5">
      <c r="A91" s="36">
        <v>88</v>
      </c>
      <c r="B91" s="80">
        <v>26362</v>
      </c>
      <c r="C91" s="38" t="s">
        <v>2019</v>
      </c>
      <c r="D91" s="22">
        <v>42584</v>
      </c>
      <c r="E91" s="22">
        <v>42589</v>
      </c>
      <c r="F91" s="22"/>
      <c r="G91" s="22"/>
      <c r="H91" s="18">
        <v>2</v>
      </c>
      <c r="I91" s="18">
        <v>1</v>
      </c>
      <c r="J91" s="64">
        <f t="shared" si="3"/>
        <v>3</v>
      </c>
    </row>
    <row r="92" spans="1:10" ht="31.5">
      <c r="A92" s="36">
        <v>89</v>
      </c>
      <c r="C92" s="38" t="s">
        <v>2020</v>
      </c>
      <c r="D92" s="22">
        <v>39386</v>
      </c>
      <c r="E92" s="22">
        <v>39407</v>
      </c>
      <c r="F92" s="22"/>
      <c r="G92" s="22"/>
      <c r="H92" s="18">
        <v>11</v>
      </c>
      <c r="I92" s="18">
        <v>1</v>
      </c>
      <c r="J92" s="64">
        <f t="shared" si="3"/>
        <v>12</v>
      </c>
    </row>
    <row r="93" spans="1:10" ht="31.5">
      <c r="A93" s="36">
        <v>90</v>
      </c>
      <c r="C93" s="38" t="s">
        <v>2021</v>
      </c>
      <c r="D93" s="22">
        <v>40085</v>
      </c>
      <c r="E93" s="22">
        <v>40092</v>
      </c>
      <c r="F93" s="22"/>
      <c r="G93" s="22"/>
      <c r="H93" s="18">
        <v>9</v>
      </c>
      <c r="I93" s="18">
        <v>1</v>
      </c>
      <c r="J93" s="64">
        <f t="shared" si="3"/>
        <v>10</v>
      </c>
    </row>
    <row r="94" spans="1:10" ht="31.5">
      <c r="A94" s="36">
        <v>91</v>
      </c>
      <c r="C94" s="38" t="s">
        <v>2022</v>
      </c>
      <c r="D94" s="22">
        <v>39580</v>
      </c>
      <c r="E94" s="22">
        <v>39632</v>
      </c>
      <c r="F94" s="22"/>
      <c r="G94" s="22"/>
      <c r="H94" s="18">
        <v>10</v>
      </c>
      <c r="I94" s="18">
        <v>1</v>
      </c>
      <c r="J94" s="64">
        <f t="shared" si="3"/>
        <v>11</v>
      </c>
    </row>
    <row r="95" spans="1:10" ht="31.5">
      <c r="A95" s="36">
        <v>92</v>
      </c>
      <c r="C95" s="38" t="s">
        <v>2023</v>
      </c>
      <c r="D95" s="22">
        <v>40139</v>
      </c>
      <c r="E95" s="22">
        <v>40142</v>
      </c>
      <c r="F95" s="22"/>
      <c r="G95" s="22"/>
      <c r="H95" s="18">
        <v>7</v>
      </c>
      <c r="I95" s="18">
        <v>1</v>
      </c>
      <c r="J95" s="64">
        <f t="shared" si="3"/>
        <v>8</v>
      </c>
    </row>
    <row r="96" spans="1:10" ht="47.25">
      <c r="A96" s="36">
        <v>93</v>
      </c>
      <c r="C96" s="38" t="s">
        <v>2024</v>
      </c>
      <c r="D96" s="22">
        <v>40482</v>
      </c>
      <c r="E96" s="22">
        <v>40486</v>
      </c>
      <c r="F96" s="22"/>
      <c r="G96" s="22"/>
      <c r="H96" s="18">
        <v>8</v>
      </c>
      <c r="I96" s="18">
        <v>1</v>
      </c>
      <c r="J96" s="64">
        <f t="shared" si="3"/>
        <v>9</v>
      </c>
    </row>
    <row r="97" spans="1:10" ht="47.25">
      <c r="A97" s="36">
        <v>94</v>
      </c>
      <c r="C97" s="38" t="s">
        <v>2025</v>
      </c>
      <c r="D97" s="22">
        <v>39909</v>
      </c>
      <c r="E97" s="22">
        <v>39919</v>
      </c>
      <c r="F97" s="22"/>
      <c r="G97" s="22"/>
      <c r="H97" s="18">
        <v>9</v>
      </c>
      <c r="I97" s="18">
        <v>1</v>
      </c>
      <c r="J97" s="64">
        <f t="shared" si="3"/>
        <v>10</v>
      </c>
    </row>
    <row r="98" spans="1:10" ht="47.25">
      <c r="A98" s="36">
        <v>95</v>
      </c>
      <c r="C98" s="38" t="s">
        <v>2026</v>
      </c>
      <c r="D98" s="22">
        <v>40056</v>
      </c>
      <c r="E98" s="22">
        <v>40090</v>
      </c>
      <c r="F98" s="22"/>
      <c r="G98" s="22"/>
      <c r="H98" s="18">
        <v>9</v>
      </c>
      <c r="I98" s="18">
        <v>1</v>
      </c>
      <c r="J98" s="64">
        <f t="shared" si="3"/>
        <v>10</v>
      </c>
    </row>
    <row r="99" spans="1:10" ht="47.25">
      <c r="A99" s="36">
        <v>96</v>
      </c>
      <c r="C99" s="38" t="s">
        <v>2027</v>
      </c>
      <c r="D99" s="22">
        <v>41544</v>
      </c>
      <c r="E99" s="22">
        <v>41544</v>
      </c>
      <c r="F99" s="22"/>
      <c r="G99" s="22"/>
      <c r="H99" s="18">
        <v>5</v>
      </c>
      <c r="I99" s="18">
        <v>1</v>
      </c>
      <c r="J99" s="64">
        <f t="shared" si="3"/>
        <v>6</v>
      </c>
    </row>
    <row r="100" spans="1:10" ht="31.5">
      <c r="A100" s="36">
        <v>97</v>
      </c>
      <c r="C100" s="38" t="s">
        <v>2028</v>
      </c>
      <c r="D100" s="22">
        <v>40030</v>
      </c>
      <c r="E100" s="22">
        <v>40037</v>
      </c>
      <c r="F100" s="22"/>
      <c r="G100" s="22"/>
      <c r="H100" s="18">
        <v>9</v>
      </c>
      <c r="I100" s="18">
        <v>1</v>
      </c>
      <c r="J100" s="64">
        <f t="shared" si="3"/>
        <v>10</v>
      </c>
    </row>
    <row r="101" spans="1:10" ht="31.5">
      <c r="A101" s="36">
        <v>98</v>
      </c>
      <c r="C101" s="38" t="s">
        <v>2029</v>
      </c>
      <c r="D101" s="22">
        <v>40027</v>
      </c>
      <c r="E101" s="22">
        <v>40037</v>
      </c>
      <c r="F101" s="22"/>
      <c r="G101" s="22"/>
      <c r="H101" s="18">
        <v>9</v>
      </c>
      <c r="I101" s="18">
        <v>1</v>
      </c>
      <c r="J101" s="64">
        <f t="shared" si="3"/>
        <v>10</v>
      </c>
    </row>
    <row r="102" spans="1:10" ht="31.5">
      <c r="A102" s="36">
        <v>99</v>
      </c>
      <c r="C102" s="38" t="s">
        <v>2030</v>
      </c>
      <c r="D102" s="22">
        <v>39909</v>
      </c>
      <c r="E102" s="22">
        <v>39936</v>
      </c>
      <c r="F102" s="22"/>
      <c r="G102" s="22"/>
      <c r="H102" s="18">
        <v>9</v>
      </c>
      <c r="I102" s="18">
        <v>1</v>
      </c>
      <c r="J102" s="64">
        <f t="shared" si="3"/>
        <v>10</v>
      </c>
    </row>
    <row r="103" spans="1:10" ht="31.5">
      <c r="A103" s="36">
        <v>100</v>
      </c>
      <c r="C103" s="38" t="s">
        <v>2031</v>
      </c>
      <c r="D103" s="22">
        <v>40520</v>
      </c>
      <c r="E103" s="22">
        <v>40527</v>
      </c>
      <c r="F103" s="22"/>
      <c r="G103" s="22"/>
      <c r="H103" s="18">
        <v>8</v>
      </c>
      <c r="I103" s="18">
        <v>1</v>
      </c>
      <c r="J103" s="64">
        <f t="shared" si="3"/>
        <v>9</v>
      </c>
    </row>
    <row r="104" spans="1:10" ht="31.5">
      <c r="A104" s="36">
        <v>101</v>
      </c>
      <c r="C104" s="38" t="s">
        <v>2032</v>
      </c>
      <c r="D104" s="22">
        <v>40381</v>
      </c>
      <c r="E104" s="22">
        <v>40394</v>
      </c>
      <c r="F104" s="22"/>
      <c r="G104" s="22"/>
      <c r="H104" s="18">
        <v>8</v>
      </c>
      <c r="I104" s="18">
        <v>1</v>
      </c>
      <c r="J104" s="64">
        <f t="shared" si="3"/>
        <v>9</v>
      </c>
    </row>
    <row r="105" spans="1:10" ht="31.5">
      <c r="A105" s="36">
        <v>102</v>
      </c>
      <c r="C105" s="38" t="s">
        <v>2033</v>
      </c>
      <c r="D105" s="22">
        <v>39386</v>
      </c>
      <c r="E105" s="22">
        <v>39407</v>
      </c>
      <c r="F105" s="22"/>
      <c r="G105" s="22"/>
      <c r="H105" s="18">
        <v>11</v>
      </c>
      <c r="I105" s="18">
        <v>1</v>
      </c>
      <c r="J105" s="64">
        <f t="shared" si="3"/>
        <v>12</v>
      </c>
    </row>
    <row r="106" spans="1:10" ht="31.5">
      <c r="A106" s="36">
        <v>103</v>
      </c>
      <c r="C106" s="38" t="s">
        <v>2034</v>
      </c>
      <c r="D106" s="22">
        <v>39932</v>
      </c>
      <c r="E106" s="22">
        <v>39940</v>
      </c>
      <c r="F106" s="22"/>
      <c r="G106" s="22"/>
      <c r="H106" s="18">
        <v>9</v>
      </c>
      <c r="I106" s="18">
        <v>1</v>
      </c>
    </row>
    <row r="107" spans="1:10" ht="31.5">
      <c r="A107" s="36">
        <v>104</v>
      </c>
      <c r="C107" s="38" t="s">
        <v>2035</v>
      </c>
      <c r="D107" s="22">
        <v>40932</v>
      </c>
      <c r="E107" s="22">
        <v>40961</v>
      </c>
      <c r="F107" s="22"/>
      <c r="G107" s="22"/>
      <c r="H107" s="18">
        <v>6</v>
      </c>
      <c r="I107" s="18">
        <v>1</v>
      </c>
    </row>
    <row r="108" spans="1:10" ht="31.5">
      <c r="A108" s="36">
        <v>105</v>
      </c>
      <c r="C108" s="38" t="s">
        <v>2036</v>
      </c>
      <c r="D108" s="22">
        <v>41036</v>
      </c>
      <c r="E108" s="22">
        <v>41074</v>
      </c>
      <c r="F108" s="22"/>
      <c r="G108" s="22"/>
      <c r="H108" s="18">
        <v>6</v>
      </c>
      <c r="I108" s="18">
        <v>1</v>
      </c>
    </row>
    <row r="109" spans="1:10" ht="47.25">
      <c r="A109" s="36">
        <v>106</v>
      </c>
      <c r="C109" s="38" t="s">
        <v>2037</v>
      </c>
      <c r="D109" s="22">
        <v>40531</v>
      </c>
      <c r="E109" s="22">
        <v>40180</v>
      </c>
      <c r="F109" s="22"/>
      <c r="G109" s="22"/>
      <c r="H109" s="18">
        <v>8</v>
      </c>
      <c r="I109" s="18">
        <v>1</v>
      </c>
    </row>
    <row r="110" spans="1:10" ht="31.5">
      <c r="A110" s="36">
        <v>107</v>
      </c>
      <c r="C110" s="38" t="s">
        <v>2038</v>
      </c>
      <c r="D110" s="22">
        <v>40847</v>
      </c>
      <c r="E110" s="22">
        <v>40860</v>
      </c>
      <c r="F110" s="22"/>
      <c r="G110" s="22"/>
      <c r="H110" s="18">
        <v>7</v>
      </c>
      <c r="I110" s="18">
        <v>1</v>
      </c>
    </row>
    <row r="111" spans="1:10" ht="31.5">
      <c r="A111" s="36">
        <v>108</v>
      </c>
      <c r="C111" s="38" t="s">
        <v>2039</v>
      </c>
      <c r="D111" s="22">
        <v>40464</v>
      </c>
      <c r="E111" s="22">
        <v>40449</v>
      </c>
      <c r="F111" s="22"/>
      <c r="G111" s="22"/>
      <c r="H111" s="18">
        <v>8</v>
      </c>
      <c r="I111" s="18">
        <v>1</v>
      </c>
    </row>
    <row r="112" spans="1:10" ht="31.5">
      <c r="A112" s="36">
        <v>109</v>
      </c>
      <c r="C112" s="38" t="s">
        <v>2040</v>
      </c>
      <c r="D112" s="22">
        <v>40491</v>
      </c>
      <c r="E112" s="22">
        <v>40496</v>
      </c>
      <c r="F112" s="22"/>
      <c r="G112" s="22"/>
      <c r="H112" s="18">
        <v>8</v>
      </c>
      <c r="I112" s="18">
        <v>1</v>
      </c>
      <c r="J112" s="64">
        <f t="shared" ref="J112:J146" si="4">H106+I106</f>
        <v>10</v>
      </c>
    </row>
    <row r="113" spans="1:10" ht="31.5">
      <c r="A113" s="36">
        <v>110</v>
      </c>
      <c r="C113" s="38" t="s">
        <v>2041</v>
      </c>
      <c r="D113" s="22">
        <v>39548</v>
      </c>
      <c r="E113" s="22">
        <v>39561</v>
      </c>
      <c r="F113" s="22"/>
      <c r="G113" s="22"/>
      <c r="H113" s="18">
        <v>10</v>
      </c>
      <c r="I113" s="18">
        <v>1</v>
      </c>
      <c r="J113" s="64">
        <f t="shared" si="4"/>
        <v>7</v>
      </c>
    </row>
    <row r="114" spans="1:10" ht="31.5">
      <c r="A114" s="36">
        <v>111</v>
      </c>
      <c r="C114" s="38" t="s">
        <v>2042</v>
      </c>
      <c r="D114" s="22">
        <v>40520</v>
      </c>
      <c r="E114" s="22">
        <v>40527</v>
      </c>
      <c r="F114" s="22"/>
      <c r="G114" s="22"/>
      <c r="H114" s="18">
        <v>8</v>
      </c>
      <c r="I114" s="18">
        <v>1</v>
      </c>
      <c r="J114" s="64">
        <f t="shared" si="4"/>
        <v>7</v>
      </c>
    </row>
    <row r="115" spans="1:10" ht="31.5">
      <c r="A115" s="36">
        <v>112</v>
      </c>
      <c r="C115" s="38" t="s">
        <v>2043</v>
      </c>
      <c r="D115" s="22">
        <v>40464</v>
      </c>
      <c r="E115" s="22">
        <v>40476</v>
      </c>
      <c r="F115" s="22"/>
      <c r="G115" s="22"/>
      <c r="H115" s="18">
        <v>8</v>
      </c>
      <c r="I115" s="18">
        <v>1</v>
      </c>
      <c r="J115" s="64">
        <f t="shared" si="4"/>
        <v>9</v>
      </c>
    </row>
    <row r="116" spans="1:10" ht="31.5">
      <c r="A116" s="36">
        <v>113</v>
      </c>
      <c r="C116" s="38" t="s">
        <v>2044</v>
      </c>
      <c r="D116" s="22">
        <v>39972</v>
      </c>
      <c r="E116" s="22">
        <v>39992</v>
      </c>
      <c r="F116" s="22"/>
      <c r="G116" s="22"/>
      <c r="H116" s="18">
        <v>9</v>
      </c>
      <c r="I116" s="18">
        <v>1</v>
      </c>
      <c r="J116" s="64">
        <f t="shared" si="4"/>
        <v>8</v>
      </c>
    </row>
    <row r="117" spans="1:10" ht="31.5">
      <c r="A117" s="36">
        <v>114</v>
      </c>
      <c r="C117" s="38" t="s">
        <v>2045</v>
      </c>
      <c r="D117" s="22">
        <v>40030</v>
      </c>
      <c r="E117" s="22">
        <v>40042</v>
      </c>
      <c r="F117" s="22"/>
      <c r="G117" s="22"/>
      <c r="H117" s="18">
        <v>9</v>
      </c>
      <c r="I117" s="18">
        <v>1</v>
      </c>
      <c r="J117" s="64">
        <f t="shared" si="4"/>
        <v>9</v>
      </c>
    </row>
    <row r="118" spans="1:10" ht="31.5">
      <c r="A118" s="36">
        <v>115</v>
      </c>
      <c r="C118" s="38" t="s">
        <v>2046</v>
      </c>
      <c r="D118" s="22">
        <v>40056</v>
      </c>
      <c r="E118" s="22">
        <v>40086</v>
      </c>
      <c r="F118" s="22"/>
      <c r="G118" s="22"/>
      <c r="H118" s="18">
        <v>9</v>
      </c>
      <c r="I118" s="18">
        <v>1</v>
      </c>
      <c r="J118" s="64">
        <f t="shared" si="4"/>
        <v>9</v>
      </c>
    </row>
    <row r="119" spans="1:10" ht="31.5">
      <c r="A119" s="36">
        <v>116</v>
      </c>
      <c r="C119" s="38" t="s">
        <v>2047</v>
      </c>
      <c r="D119" s="22">
        <v>39919</v>
      </c>
      <c r="E119" s="22">
        <v>40062</v>
      </c>
      <c r="F119" s="22"/>
      <c r="G119" s="22"/>
      <c r="H119" s="18">
        <v>9</v>
      </c>
      <c r="I119" s="18">
        <v>1</v>
      </c>
      <c r="J119" s="64">
        <f t="shared" si="4"/>
        <v>11</v>
      </c>
    </row>
    <row r="120" spans="1:10" ht="31.5">
      <c r="A120" s="36">
        <v>117</v>
      </c>
      <c r="C120" s="38" t="s">
        <v>2048</v>
      </c>
      <c r="D120" s="22">
        <v>39470</v>
      </c>
      <c r="E120" s="22">
        <v>39483</v>
      </c>
      <c r="F120" s="22"/>
      <c r="G120" s="22"/>
      <c r="H120" s="18">
        <v>10</v>
      </c>
      <c r="I120" s="18">
        <v>1</v>
      </c>
      <c r="J120" s="64">
        <f t="shared" si="4"/>
        <v>9</v>
      </c>
    </row>
    <row r="121" spans="1:10" ht="47.25">
      <c r="A121" s="36">
        <v>118</v>
      </c>
      <c r="C121" s="38" t="s">
        <v>2049</v>
      </c>
      <c r="D121" s="22">
        <v>40792</v>
      </c>
      <c r="E121" s="22">
        <v>40798</v>
      </c>
      <c r="F121" s="22"/>
      <c r="G121" s="22"/>
      <c r="H121" s="18">
        <v>7</v>
      </c>
      <c r="I121" s="18">
        <v>1</v>
      </c>
      <c r="J121" s="64">
        <f t="shared" si="4"/>
        <v>9</v>
      </c>
    </row>
    <row r="122" spans="1:10" ht="47.25">
      <c r="A122" s="36">
        <v>119</v>
      </c>
      <c r="C122" s="38" t="s">
        <v>2050</v>
      </c>
      <c r="D122" s="22">
        <v>40925</v>
      </c>
      <c r="E122" s="22">
        <v>40958</v>
      </c>
      <c r="F122" s="22"/>
      <c r="G122" s="22"/>
      <c r="H122" s="18">
        <v>6</v>
      </c>
      <c r="I122" s="18">
        <v>1</v>
      </c>
      <c r="J122" s="64">
        <f t="shared" si="4"/>
        <v>10</v>
      </c>
    </row>
    <row r="123" spans="1:10" ht="31.5">
      <c r="A123" s="36">
        <v>120</v>
      </c>
      <c r="C123" s="38" t="s">
        <v>2051</v>
      </c>
      <c r="D123" s="22">
        <v>40700</v>
      </c>
      <c r="E123" s="22">
        <v>40729</v>
      </c>
      <c r="F123" s="22"/>
      <c r="G123" s="22"/>
      <c r="H123" s="18">
        <v>7</v>
      </c>
      <c r="I123" s="18">
        <v>1</v>
      </c>
      <c r="J123" s="64">
        <f t="shared" si="4"/>
        <v>10</v>
      </c>
    </row>
    <row r="124" spans="1:10" ht="31.5">
      <c r="A124" s="36">
        <v>121</v>
      </c>
      <c r="C124" s="38" t="s">
        <v>2052</v>
      </c>
      <c r="D124" s="22">
        <v>40211</v>
      </c>
      <c r="E124" s="22">
        <v>40219</v>
      </c>
      <c r="F124" s="22"/>
      <c r="G124" s="22"/>
      <c r="H124" s="18">
        <v>8</v>
      </c>
      <c r="I124" s="18">
        <v>1</v>
      </c>
      <c r="J124" s="64">
        <f t="shared" si="4"/>
        <v>10</v>
      </c>
    </row>
    <row r="125" spans="1:10" ht="31.5">
      <c r="A125" s="36">
        <v>122</v>
      </c>
      <c r="C125" s="38" t="s">
        <v>2053</v>
      </c>
      <c r="D125" s="22">
        <v>40191</v>
      </c>
      <c r="E125" s="22">
        <v>40211</v>
      </c>
      <c r="F125" s="22"/>
      <c r="G125" s="22"/>
      <c r="H125" s="18">
        <v>8</v>
      </c>
      <c r="I125" s="18">
        <v>1</v>
      </c>
      <c r="J125" s="64">
        <f t="shared" si="4"/>
        <v>10</v>
      </c>
    </row>
    <row r="126" spans="1:10" ht="47.25">
      <c r="A126" s="36">
        <v>123</v>
      </c>
      <c r="C126" s="38" t="s">
        <v>2054</v>
      </c>
      <c r="D126" s="22">
        <v>40493</v>
      </c>
      <c r="E126" s="22">
        <v>40497</v>
      </c>
      <c r="F126" s="22"/>
      <c r="G126" s="22"/>
      <c r="H126" s="18">
        <v>8</v>
      </c>
      <c r="I126" s="18">
        <v>1</v>
      </c>
      <c r="J126" s="64">
        <f t="shared" si="4"/>
        <v>11</v>
      </c>
    </row>
    <row r="127" spans="1:10" ht="47.25">
      <c r="A127" s="36">
        <v>124</v>
      </c>
      <c r="C127" s="38" t="s">
        <v>2055</v>
      </c>
      <c r="D127" s="22">
        <v>40549</v>
      </c>
      <c r="E127" s="22">
        <v>40562</v>
      </c>
      <c r="F127" s="22"/>
      <c r="G127" s="22"/>
      <c r="H127" s="18">
        <v>7</v>
      </c>
      <c r="I127" s="18">
        <v>1</v>
      </c>
      <c r="J127" s="64">
        <f t="shared" si="4"/>
        <v>8</v>
      </c>
    </row>
    <row r="128" spans="1:10" ht="31.5">
      <c r="A128" s="36">
        <v>125</v>
      </c>
      <c r="C128" s="38" t="s">
        <v>2056</v>
      </c>
      <c r="D128" s="22">
        <v>41050</v>
      </c>
      <c r="E128" s="22">
        <v>41074</v>
      </c>
      <c r="F128" s="22"/>
      <c r="G128" s="22"/>
      <c r="H128" s="18">
        <v>6</v>
      </c>
      <c r="I128" s="18">
        <v>1</v>
      </c>
      <c r="J128" s="64">
        <f t="shared" si="4"/>
        <v>7</v>
      </c>
    </row>
    <row r="129" spans="1:10" ht="31.5">
      <c r="A129" s="36">
        <v>126</v>
      </c>
      <c r="C129" s="38" t="s">
        <v>2057</v>
      </c>
      <c r="D129" s="22">
        <v>40457</v>
      </c>
      <c r="E129" s="22">
        <v>0</v>
      </c>
      <c r="F129" s="22"/>
      <c r="G129" s="22"/>
      <c r="H129" s="18">
        <v>8</v>
      </c>
      <c r="I129" s="18">
        <v>1</v>
      </c>
      <c r="J129" s="64">
        <f t="shared" si="4"/>
        <v>8</v>
      </c>
    </row>
    <row r="130" spans="1:10" ht="31.5">
      <c r="A130" s="36">
        <v>127</v>
      </c>
      <c r="C130" s="38" t="s">
        <v>2032</v>
      </c>
      <c r="D130" s="22">
        <v>41815</v>
      </c>
      <c r="E130" s="22">
        <v>41865</v>
      </c>
      <c r="F130" s="22"/>
      <c r="G130" s="22"/>
      <c r="H130" s="18">
        <v>4</v>
      </c>
      <c r="I130" s="18">
        <v>1</v>
      </c>
      <c r="J130" s="64">
        <f t="shared" si="4"/>
        <v>9</v>
      </c>
    </row>
    <row r="131" spans="1:10" ht="47.25">
      <c r="A131" s="36">
        <v>128</v>
      </c>
      <c r="C131" s="31" t="s">
        <v>2058</v>
      </c>
      <c r="D131" s="22">
        <v>41681</v>
      </c>
      <c r="E131" s="22">
        <v>40091</v>
      </c>
      <c r="F131" s="22"/>
      <c r="G131" s="22"/>
      <c r="H131" s="18">
        <v>9</v>
      </c>
      <c r="I131" s="18">
        <v>1</v>
      </c>
      <c r="J131" s="64">
        <f t="shared" si="4"/>
        <v>9</v>
      </c>
    </row>
    <row r="132" spans="1:10" ht="31.5">
      <c r="A132" s="36">
        <v>129</v>
      </c>
      <c r="C132" s="38" t="s">
        <v>2059</v>
      </c>
      <c r="D132" s="22">
        <v>39749</v>
      </c>
      <c r="E132" s="22">
        <v>39785</v>
      </c>
      <c r="F132" s="22"/>
      <c r="G132" s="22"/>
      <c r="H132" s="18">
        <v>10</v>
      </c>
      <c r="I132" s="18">
        <v>1</v>
      </c>
      <c r="J132" s="64">
        <f t="shared" si="4"/>
        <v>9</v>
      </c>
    </row>
    <row r="133" spans="1:10" ht="31.5">
      <c r="A133" s="36">
        <v>130</v>
      </c>
      <c r="C133" s="38" t="s">
        <v>2060</v>
      </c>
      <c r="D133" s="22">
        <v>39653</v>
      </c>
      <c r="E133" s="22">
        <v>39687</v>
      </c>
      <c r="F133" s="22"/>
      <c r="G133" s="22"/>
      <c r="H133" s="18">
        <v>10</v>
      </c>
      <c r="I133" s="18">
        <v>1</v>
      </c>
      <c r="J133" s="64">
        <f t="shared" si="4"/>
        <v>8</v>
      </c>
    </row>
    <row r="134" spans="1:10" ht="31.5">
      <c r="A134" s="36">
        <v>131</v>
      </c>
      <c r="C134" s="38" t="s">
        <v>2061</v>
      </c>
      <c r="D134" s="22">
        <v>40520</v>
      </c>
      <c r="E134" s="22">
        <v>40534</v>
      </c>
      <c r="F134" s="22"/>
      <c r="G134" s="22"/>
      <c r="H134" s="18">
        <v>8</v>
      </c>
      <c r="I134" s="18">
        <v>1</v>
      </c>
      <c r="J134" s="64">
        <f t="shared" si="4"/>
        <v>7</v>
      </c>
    </row>
    <row r="135" spans="1:10" ht="31.5">
      <c r="A135" s="36">
        <v>132</v>
      </c>
      <c r="C135" s="38" t="s">
        <v>2062</v>
      </c>
      <c r="D135" s="22">
        <v>41106</v>
      </c>
      <c r="E135" s="22">
        <v>0</v>
      </c>
      <c r="F135" s="22"/>
      <c r="G135" s="22"/>
      <c r="H135" s="18">
        <v>7</v>
      </c>
      <c r="I135" s="18">
        <v>1</v>
      </c>
      <c r="J135" s="64">
        <f t="shared" si="4"/>
        <v>9</v>
      </c>
    </row>
    <row r="136" spans="1:10" ht="31.5">
      <c r="A136" s="36">
        <v>133</v>
      </c>
      <c r="C136" s="38" t="s">
        <v>2063</v>
      </c>
      <c r="D136" s="22">
        <v>40006</v>
      </c>
      <c r="E136" s="22">
        <v>40066</v>
      </c>
      <c r="F136" s="22"/>
      <c r="G136" s="22"/>
      <c r="H136" s="18">
        <v>9</v>
      </c>
      <c r="I136" s="18">
        <v>1</v>
      </c>
      <c r="J136" s="64">
        <f t="shared" si="4"/>
        <v>5</v>
      </c>
    </row>
    <row r="137" spans="1:10" ht="31.5">
      <c r="A137" s="36">
        <v>134</v>
      </c>
      <c r="C137" s="38" t="s">
        <v>2064</v>
      </c>
      <c r="D137" s="22">
        <v>39597</v>
      </c>
      <c r="E137" s="22">
        <v>39611</v>
      </c>
      <c r="F137" s="22"/>
      <c r="G137" s="22"/>
      <c r="H137" s="18">
        <v>7</v>
      </c>
      <c r="I137" s="18">
        <v>1</v>
      </c>
      <c r="J137" s="64">
        <f t="shared" si="4"/>
        <v>10</v>
      </c>
    </row>
    <row r="138" spans="1:10" ht="31.5">
      <c r="A138" s="36">
        <v>135</v>
      </c>
      <c r="C138" s="38" t="s">
        <v>2065</v>
      </c>
      <c r="D138" s="22">
        <v>40520</v>
      </c>
      <c r="E138" s="22">
        <v>40534</v>
      </c>
      <c r="F138" s="22"/>
      <c r="G138" s="22"/>
      <c r="H138" s="18">
        <v>8</v>
      </c>
      <c r="I138" s="18">
        <v>1</v>
      </c>
      <c r="J138" s="64">
        <f t="shared" si="4"/>
        <v>11</v>
      </c>
    </row>
    <row r="139" spans="1:10" ht="31.5">
      <c r="A139" s="36">
        <v>136</v>
      </c>
      <c r="C139" s="38" t="s">
        <v>2066</v>
      </c>
      <c r="D139" s="22">
        <v>40631</v>
      </c>
      <c r="E139" s="22">
        <v>40644</v>
      </c>
      <c r="F139" s="22"/>
      <c r="G139" s="22"/>
      <c r="H139" s="18">
        <v>7</v>
      </c>
      <c r="I139" s="18">
        <v>1</v>
      </c>
      <c r="J139" s="64">
        <f t="shared" si="4"/>
        <v>11</v>
      </c>
    </row>
    <row r="140" spans="1:10" ht="31.5">
      <c r="A140" s="36">
        <v>137</v>
      </c>
      <c r="C140" s="38" t="s">
        <v>2067</v>
      </c>
      <c r="D140" s="22">
        <v>40006</v>
      </c>
      <c r="E140" s="22">
        <v>40029</v>
      </c>
      <c r="F140" s="22"/>
      <c r="G140" s="22"/>
      <c r="H140" s="18">
        <v>9</v>
      </c>
      <c r="I140" s="18">
        <v>1</v>
      </c>
      <c r="J140" s="64">
        <f t="shared" si="4"/>
        <v>9</v>
      </c>
    </row>
    <row r="141" spans="1:10" ht="31.5">
      <c r="A141" s="36">
        <v>138</v>
      </c>
      <c r="C141" s="38" t="s">
        <v>2068</v>
      </c>
      <c r="D141" s="22">
        <v>40192</v>
      </c>
      <c r="E141" s="22">
        <v>40197</v>
      </c>
      <c r="F141" s="22"/>
      <c r="G141" s="22"/>
      <c r="H141" s="18">
        <v>8</v>
      </c>
      <c r="I141" s="18">
        <v>1</v>
      </c>
      <c r="J141" s="64">
        <f t="shared" si="4"/>
        <v>8</v>
      </c>
    </row>
    <row r="142" spans="1:10" ht="31.5">
      <c r="A142" s="36">
        <v>139</v>
      </c>
      <c r="C142" s="38" t="s">
        <v>2069</v>
      </c>
      <c r="D142" s="22">
        <v>40310</v>
      </c>
      <c r="E142" s="22">
        <v>40464</v>
      </c>
      <c r="F142" s="22"/>
      <c r="G142" s="22"/>
      <c r="H142" s="18">
        <v>8</v>
      </c>
      <c r="I142" s="18">
        <v>1</v>
      </c>
      <c r="J142" s="64">
        <f t="shared" si="4"/>
        <v>10</v>
      </c>
    </row>
    <row r="143" spans="1:10" ht="31.5">
      <c r="A143" s="36">
        <v>140</v>
      </c>
      <c r="B143" s="80">
        <v>29993</v>
      </c>
      <c r="C143" s="38" t="s">
        <v>2070</v>
      </c>
      <c r="D143" s="22">
        <v>42656</v>
      </c>
      <c r="E143" s="22">
        <v>42268</v>
      </c>
      <c r="F143" s="22"/>
      <c r="G143" s="22"/>
      <c r="H143" s="18">
        <v>1</v>
      </c>
      <c r="I143" s="18">
        <v>1</v>
      </c>
      <c r="J143" s="64">
        <f t="shared" si="4"/>
        <v>8</v>
      </c>
    </row>
    <row r="144" spans="1:10" ht="31.5">
      <c r="A144" s="36">
        <v>141</v>
      </c>
      <c r="C144" s="38" t="s">
        <v>2071</v>
      </c>
      <c r="D144" s="22">
        <v>40476</v>
      </c>
      <c r="E144" s="22">
        <v>40478</v>
      </c>
      <c r="F144" s="22"/>
      <c r="G144" s="22"/>
      <c r="H144" s="18">
        <v>8</v>
      </c>
      <c r="I144" s="18">
        <v>1</v>
      </c>
      <c r="J144" s="64">
        <f t="shared" si="4"/>
        <v>9</v>
      </c>
    </row>
    <row r="145" spans="1:11" ht="31.5">
      <c r="A145" s="36">
        <v>142</v>
      </c>
      <c r="C145" s="38" t="s">
        <v>2072</v>
      </c>
      <c r="D145" s="22">
        <v>40568</v>
      </c>
      <c r="E145" s="22">
        <v>40640</v>
      </c>
      <c r="F145" s="22"/>
      <c r="G145" s="22"/>
      <c r="H145" s="18">
        <v>7</v>
      </c>
      <c r="I145" s="18">
        <v>1</v>
      </c>
      <c r="J145" s="64">
        <f t="shared" si="4"/>
        <v>8</v>
      </c>
    </row>
    <row r="146" spans="1:11" ht="31.5">
      <c r="A146" s="36">
        <v>143</v>
      </c>
      <c r="C146" s="38" t="s">
        <v>2073</v>
      </c>
      <c r="D146" s="22">
        <v>39971</v>
      </c>
      <c r="E146" s="22">
        <v>39993</v>
      </c>
      <c r="F146" s="22"/>
      <c r="G146" s="22"/>
      <c r="H146" s="18">
        <v>9</v>
      </c>
      <c r="I146" s="18">
        <v>1</v>
      </c>
      <c r="J146" s="64">
        <f t="shared" si="4"/>
        <v>10</v>
      </c>
    </row>
    <row r="147" spans="1:11" ht="31.5">
      <c r="A147" s="36">
        <v>144</v>
      </c>
      <c r="C147" s="38" t="s">
        <v>2074</v>
      </c>
      <c r="D147" s="22">
        <v>39971</v>
      </c>
      <c r="E147" s="22">
        <v>39993</v>
      </c>
      <c r="F147" s="22"/>
      <c r="G147" s="22"/>
      <c r="H147" s="18">
        <v>9</v>
      </c>
      <c r="I147" s="18">
        <v>1</v>
      </c>
      <c r="J147" s="64">
        <f t="shared" ref="J147:J180" si="5">H141+I141</f>
        <v>9</v>
      </c>
    </row>
    <row r="148" spans="1:11" ht="47.25">
      <c r="A148" s="36">
        <v>145</v>
      </c>
      <c r="C148" s="38" t="s">
        <v>2075</v>
      </c>
      <c r="D148" s="22">
        <v>39670</v>
      </c>
      <c r="E148" s="22">
        <v>39687</v>
      </c>
      <c r="F148" s="22"/>
      <c r="G148" s="22"/>
      <c r="H148" s="18">
        <v>10</v>
      </c>
      <c r="I148" s="18">
        <v>1</v>
      </c>
      <c r="J148" s="64">
        <f t="shared" si="5"/>
        <v>9</v>
      </c>
    </row>
    <row r="149" spans="1:11" ht="47.25">
      <c r="A149" s="36">
        <v>146</v>
      </c>
      <c r="C149" s="38" t="s">
        <v>2076</v>
      </c>
      <c r="D149" s="22">
        <v>40238</v>
      </c>
      <c r="E149" s="22">
        <v>40281</v>
      </c>
      <c r="F149" s="22"/>
      <c r="G149" s="22"/>
      <c r="H149" s="18">
        <v>8</v>
      </c>
      <c r="I149" s="18">
        <v>1</v>
      </c>
      <c r="J149" s="64">
        <f t="shared" si="5"/>
        <v>2</v>
      </c>
    </row>
    <row r="150" spans="1:11" ht="47.25">
      <c r="A150" s="36">
        <v>147</v>
      </c>
      <c r="C150" s="38" t="s">
        <v>2077</v>
      </c>
      <c r="D150" s="22">
        <v>40633</v>
      </c>
      <c r="E150" s="22">
        <v>40637</v>
      </c>
      <c r="F150" s="22"/>
      <c r="G150" s="22"/>
      <c r="H150" s="18">
        <v>5</v>
      </c>
      <c r="I150" s="18">
        <v>1</v>
      </c>
      <c r="J150" s="64">
        <f t="shared" si="5"/>
        <v>9</v>
      </c>
    </row>
    <row r="151" spans="1:11" ht="31.5">
      <c r="A151" s="36">
        <v>148</v>
      </c>
      <c r="C151" s="38" t="s">
        <v>2078</v>
      </c>
      <c r="D151" s="22">
        <v>40881</v>
      </c>
      <c r="E151" s="22">
        <v>40916</v>
      </c>
      <c r="F151" s="22"/>
      <c r="G151" s="22"/>
      <c r="H151" s="18">
        <v>3</v>
      </c>
      <c r="I151" s="18">
        <v>1</v>
      </c>
      <c r="J151" s="64">
        <f t="shared" si="5"/>
        <v>8</v>
      </c>
    </row>
    <row r="152" spans="1:11" ht="47.25">
      <c r="A152" s="36">
        <v>149</v>
      </c>
      <c r="C152" s="38" t="s">
        <v>2079</v>
      </c>
      <c r="D152" s="22">
        <v>41898</v>
      </c>
      <c r="E152" s="22">
        <v>41905</v>
      </c>
      <c r="F152" s="22"/>
      <c r="G152" s="22"/>
      <c r="H152" s="18">
        <v>4</v>
      </c>
      <c r="I152" s="18">
        <v>1</v>
      </c>
      <c r="J152" s="64">
        <f t="shared" si="5"/>
        <v>10</v>
      </c>
    </row>
    <row r="153" spans="1:11" s="46" customFormat="1" ht="47.25">
      <c r="A153" s="42">
        <v>150</v>
      </c>
      <c r="B153" s="42">
        <v>52106</v>
      </c>
      <c r="C153" s="43" t="s">
        <v>2080</v>
      </c>
      <c r="D153" s="65">
        <v>42225</v>
      </c>
      <c r="E153" s="65">
        <v>42262</v>
      </c>
      <c r="F153" s="65" t="s">
        <v>2491</v>
      </c>
      <c r="G153" s="65" t="s">
        <v>2493</v>
      </c>
      <c r="H153" s="42">
        <v>0</v>
      </c>
      <c r="I153" s="42">
        <v>0</v>
      </c>
      <c r="J153" s="42">
        <v>0</v>
      </c>
      <c r="K153" s="45"/>
    </row>
    <row r="154" spans="1:11" ht="47.25">
      <c r="A154" s="36">
        <v>151</v>
      </c>
      <c r="B154" s="80">
        <v>49266</v>
      </c>
      <c r="C154" s="38" t="s">
        <v>2081</v>
      </c>
      <c r="D154" s="22">
        <v>42257</v>
      </c>
      <c r="E154" s="22">
        <v>42351</v>
      </c>
      <c r="F154" s="22"/>
      <c r="G154" s="22"/>
      <c r="H154" s="18">
        <v>0</v>
      </c>
      <c r="I154" s="18">
        <v>0</v>
      </c>
      <c r="J154" s="64">
        <f t="shared" si="5"/>
        <v>11</v>
      </c>
    </row>
    <row r="155" spans="1:11" ht="47.25">
      <c r="A155" s="36">
        <v>152</v>
      </c>
      <c r="C155" s="38" t="s">
        <v>2082</v>
      </c>
      <c r="D155" s="22">
        <v>40030</v>
      </c>
      <c r="E155" s="22">
        <v>40042</v>
      </c>
      <c r="F155" s="22"/>
      <c r="G155" s="22"/>
      <c r="H155" s="18">
        <v>9</v>
      </c>
      <c r="I155" s="18">
        <v>1</v>
      </c>
      <c r="J155" s="64">
        <f t="shared" si="5"/>
        <v>9</v>
      </c>
    </row>
    <row r="156" spans="1:11" ht="47.25">
      <c r="A156" s="36">
        <v>153</v>
      </c>
      <c r="C156" s="38" t="s">
        <v>2083</v>
      </c>
      <c r="D156" s="22">
        <v>40833</v>
      </c>
      <c r="E156" s="22">
        <v>0</v>
      </c>
      <c r="F156" s="22"/>
      <c r="G156" s="22"/>
      <c r="H156" s="18">
        <v>8</v>
      </c>
      <c r="I156" s="18">
        <v>1</v>
      </c>
      <c r="J156" s="64">
        <f t="shared" si="5"/>
        <v>6</v>
      </c>
    </row>
    <row r="157" spans="1:11" ht="47.25">
      <c r="A157" s="36">
        <v>154</v>
      </c>
      <c r="C157" s="38" t="s">
        <v>2084</v>
      </c>
      <c r="D157" s="22">
        <v>41025</v>
      </c>
      <c r="E157" s="22">
        <v>41205</v>
      </c>
      <c r="F157" s="22"/>
      <c r="G157" s="22"/>
      <c r="H157" s="18">
        <v>6</v>
      </c>
      <c r="I157" s="18">
        <v>1</v>
      </c>
      <c r="J157" s="64">
        <f t="shared" si="5"/>
        <v>4</v>
      </c>
    </row>
    <row r="158" spans="1:11" ht="47.25">
      <c r="A158" s="36">
        <v>155</v>
      </c>
      <c r="C158" s="31" t="s">
        <v>2085</v>
      </c>
      <c r="D158" s="22">
        <v>40548</v>
      </c>
      <c r="E158" s="22">
        <v>40552</v>
      </c>
      <c r="F158" s="22"/>
      <c r="G158" s="22"/>
      <c r="H158" s="18">
        <v>7</v>
      </c>
      <c r="I158" s="18">
        <v>1</v>
      </c>
      <c r="J158" s="64">
        <f t="shared" si="5"/>
        <v>5</v>
      </c>
    </row>
    <row r="159" spans="1:11" ht="47.25">
      <c r="A159" s="36">
        <v>156</v>
      </c>
      <c r="C159" s="38" t="s">
        <v>2086</v>
      </c>
      <c r="D159" s="22">
        <v>40030</v>
      </c>
      <c r="E159" s="22">
        <v>40042</v>
      </c>
      <c r="F159" s="22"/>
      <c r="G159" s="22"/>
      <c r="H159" s="18">
        <v>9</v>
      </c>
      <c r="I159" s="18">
        <v>1</v>
      </c>
      <c r="J159" s="64">
        <f t="shared" si="5"/>
        <v>0</v>
      </c>
    </row>
    <row r="160" spans="1:11" ht="31.5">
      <c r="A160" s="36">
        <v>157</v>
      </c>
      <c r="B160" s="80">
        <v>35605</v>
      </c>
      <c r="C160" s="38" t="s">
        <v>2087</v>
      </c>
      <c r="D160" s="22">
        <v>42754</v>
      </c>
      <c r="E160" s="22">
        <v>42767</v>
      </c>
      <c r="F160" s="22"/>
      <c r="G160" s="22"/>
      <c r="H160" s="18">
        <v>1</v>
      </c>
      <c r="I160" s="18">
        <v>1</v>
      </c>
      <c r="J160" s="64">
        <f t="shared" si="5"/>
        <v>0</v>
      </c>
    </row>
    <row r="161" spans="1:10" ht="47.25">
      <c r="A161" s="36">
        <v>158</v>
      </c>
      <c r="C161" s="38" t="s">
        <v>2088</v>
      </c>
      <c r="D161" s="22">
        <v>39929</v>
      </c>
      <c r="E161" s="22">
        <v>39940</v>
      </c>
      <c r="F161" s="22"/>
      <c r="G161" s="22"/>
      <c r="H161" s="18">
        <v>9</v>
      </c>
      <c r="I161" s="18">
        <v>1</v>
      </c>
      <c r="J161" s="64">
        <f t="shared" si="5"/>
        <v>10</v>
      </c>
    </row>
    <row r="162" spans="1:10" ht="47.25">
      <c r="A162" s="36">
        <v>159</v>
      </c>
      <c r="C162" s="38" t="s">
        <v>2089</v>
      </c>
      <c r="D162" s="22">
        <v>40612</v>
      </c>
      <c r="E162" s="22">
        <v>40623</v>
      </c>
      <c r="F162" s="22"/>
      <c r="G162" s="22"/>
      <c r="H162" s="18">
        <v>7</v>
      </c>
      <c r="I162" s="18">
        <v>1</v>
      </c>
      <c r="J162" s="64">
        <f t="shared" si="5"/>
        <v>9</v>
      </c>
    </row>
    <row r="163" spans="1:10" ht="47.25">
      <c r="A163" s="36">
        <v>160</v>
      </c>
      <c r="C163" s="38" t="s">
        <v>2090</v>
      </c>
      <c r="D163" s="22">
        <v>39902</v>
      </c>
      <c r="E163" s="22">
        <v>39911</v>
      </c>
      <c r="F163" s="22"/>
      <c r="G163" s="22"/>
      <c r="H163" s="18">
        <v>9</v>
      </c>
      <c r="I163" s="18">
        <v>1</v>
      </c>
      <c r="J163" s="64">
        <f t="shared" si="5"/>
        <v>7</v>
      </c>
    </row>
    <row r="164" spans="1:10" ht="47.25">
      <c r="A164" s="36">
        <v>161</v>
      </c>
      <c r="C164" s="38" t="s">
        <v>2091</v>
      </c>
      <c r="D164" s="22">
        <v>40370</v>
      </c>
      <c r="E164" s="22">
        <v>40348</v>
      </c>
      <c r="F164" s="22"/>
      <c r="G164" s="22"/>
      <c r="H164" s="18">
        <v>8</v>
      </c>
      <c r="I164" s="18">
        <v>1</v>
      </c>
      <c r="J164" s="64">
        <f t="shared" si="5"/>
        <v>8</v>
      </c>
    </row>
    <row r="165" spans="1:10" ht="63">
      <c r="A165" s="36">
        <v>162</v>
      </c>
      <c r="C165" s="38" t="s">
        <v>2092</v>
      </c>
      <c r="D165" s="22">
        <v>39987</v>
      </c>
      <c r="E165" s="22">
        <v>39993</v>
      </c>
      <c r="F165" s="22"/>
      <c r="G165" s="22"/>
      <c r="H165" s="18">
        <v>9</v>
      </c>
      <c r="I165" s="18">
        <v>1</v>
      </c>
      <c r="J165" s="64">
        <f t="shared" si="5"/>
        <v>10</v>
      </c>
    </row>
    <row r="166" spans="1:10" ht="47.25">
      <c r="A166" s="36">
        <v>163</v>
      </c>
      <c r="C166" s="38" t="s">
        <v>2093</v>
      </c>
      <c r="D166" s="22">
        <v>40041</v>
      </c>
      <c r="E166" s="22">
        <v>40062</v>
      </c>
      <c r="F166" s="22"/>
      <c r="G166" s="22"/>
      <c r="H166" s="18">
        <v>9</v>
      </c>
      <c r="I166" s="18">
        <v>1</v>
      </c>
      <c r="J166" s="64">
        <f t="shared" si="5"/>
        <v>2</v>
      </c>
    </row>
    <row r="167" spans="1:10" ht="47.25">
      <c r="A167" s="36">
        <v>164</v>
      </c>
      <c r="C167" s="38" t="s">
        <v>2094</v>
      </c>
      <c r="D167" s="22">
        <v>40240</v>
      </c>
      <c r="E167" s="22">
        <v>40258</v>
      </c>
      <c r="F167" s="22"/>
      <c r="G167" s="22"/>
      <c r="H167" s="18">
        <v>8</v>
      </c>
      <c r="I167" s="18">
        <v>1</v>
      </c>
      <c r="J167" s="64">
        <f t="shared" si="5"/>
        <v>10</v>
      </c>
    </row>
    <row r="168" spans="1:10" ht="47.25">
      <c r="A168" s="36">
        <v>165</v>
      </c>
      <c r="C168" s="38" t="s">
        <v>2095</v>
      </c>
      <c r="D168" s="22">
        <v>40412</v>
      </c>
      <c r="E168" s="22">
        <v>40420</v>
      </c>
      <c r="F168" s="22"/>
      <c r="G168" s="22"/>
      <c r="H168" s="18">
        <v>8</v>
      </c>
      <c r="I168" s="18">
        <v>1</v>
      </c>
      <c r="J168" s="64">
        <f t="shared" si="5"/>
        <v>8</v>
      </c>
    </row>
    <row r="169" spans="1:10" ht="47.25">
      <c r="A169" s="36">
        <v>166</v>
      </c>
      <c r="C169" s="38" t="s">
        <v>2096</v>
      </c>
      <c r="D169" s="22">
        <v>40443</v>
      </c>
      <c r="E169" s="22">
        <v>40451</v>
      </c>
      <c r="F169" s="22"/>
      <c r="G169" s="22"/>
      <c r="H169" s="18">
        <v>8</v>
      </c>
      <c r="I169" s="18">
        <v>1</v>
      </c>
      <c r="J169" s="64">
        <f t="shared" si="5"/>
        <v>10</v>
      </c>
    </row>
    <row r="170" spans="1:10" ht="47.25">
      <c r="A170" s="36">
        <v>167</v>
      </c>
      <c r="C170" s="38" t="s">
        <v>2097</v>
      </c>
      <c r="D170" s="22">
        <v>40443</v>
      </c>
      <c r="E170" s="22">
        <v>40451</v>
      </c>
      <c r="F170" s="22"/>
      <c r="G170" s="22"/>
      <c r="H170" s="18">
        <v>8</v>
      </c>
      <c r="I170" s="18">
        <v>1</v>
      </c>
      <c r="J170" s="64">
        <f t="shared" si="5"/>
        <v>9</v>
      </c>
    </row>
    <row r="171" spans="1:10" ht="47.25">
      <c r="A171" s="36">
        <v>168</v>
      </c>
      <c r="C171" s="38" t="s">
        <v>2098</v>
      </c>
      <c r="D171" s="22">
        <v>39999</v>
      </c>
      <c r="E171" s="22">
        <v>40029</v>
      </c>
      <c r="F171" s="22"/>
      <c r="G171" s="22"/>
      <c r="H171" s="18">
        <v>9</v>
      </c>
      <c r="I171" s="18">
        <v>1</v>
      </c>
      <c r="J171" s="64">
        <f t="shared" si="5"/>
        <v>10</v>
      </c>
    </row>
    <row r="172" spans="1:10" ht="47.25">
      <c r="A172" s="36">
        <v>169</v>
      </c>
      <c r="C172" s="38" t="s">
        <v>2099</v>
      </c>
      <c r="D172" s="22">
        <v>40240</v>
      </c>
      <c r="E172" s="22">
        <v>40244</v>
      </c>
      <c r="F172" s="22"/>
      <c r="G172" s="22"/>
      <c r="H172" s="18">
        <v>5</v>
      </c>
      <c r="I172" s="18">
        <v>1</v>
      </c>
      <c r="J172" s="64">
        <f t="shared" si="5"/>
        <v>10</v>
      </c>
    </row>
    <row r="173" spans="1:10" ht="47.25">
      <c r="A173" s="36">
        <v>170</v>
      </c>
      <c r="C173" s="38" t="s">
        <v>2100</v>
      </c>
      <c r="D173" s="22">
        <v>41024</v>
      </c>
      <c r="E173" s="22">
        <v>41080</v>
      </c>
      <c r="F173" s="22"/>
      <c r="G173" s="22"/>
      <c r="H173" s="18">
        <v>6</v>
      </c>
      <c r="I173" s="18">
        <v>1</v>
      </c>
      <c r="J173" s="64">
        <f t="shared" si="5"/>
        <v>9</v>
      </c>
    </row>
    <row r="174" spans="1:10" ht="47.25">
      <c r="A174" s="36">
        <v>171</v>
      </c>
      <c r="C174" s="38" t="s">
        <v>2101</v>
      </c>
      <c r="D174" s="22">
        <v>40280</v>
      </c>
      <c r="E174" s="22">
        <v>40287</v>
      </c>
      <c r="F174" s="22"/>
      <c r="G174" s="22"/>
      <c r="H174" s="18">
        <v>8</v>
      </c>
      <c r="I174" s="18">
        <v>1</v>
      </c>
      <c r="J174" s="64">
        <f t="shared" si="5"/>
        <v>9</v>
      </c>
    </row>
    <row r="175" spans="1:10" ht="47.25">
      <c r="A175" s="36">
        <v>172</v>
      </c>
      <c r="C175" s="38" t="s">
        <v>2102</v>
      </c>
      <c r="D175" s="22">
        <v>39929</v>
      </c>
      <c r="E175" s="22">
        <v>40066</v>
      </c>
      <c r="F175" s="22"/>
      <c r="G175" s="22"/>
      <c r="H175" s="18">
        <v>7</v>
      </c>
      <c r="I175" s="18">
        <v>1</v>
      </c>
      <c r="J175" s="64">
        <f t="shared" si="5"/>
        <v>9</v>
      </c>
    </row>
    <row r="176" spans="1:10" ht="47.25">
      <c r="A176" s="36">
        <v>173</v>
      </c>
      <c r="C176" s="38" t="s">
        <v>2103</v>
      </c>
      <c r="D176" s="22">
        <v>39470</v>
      </c>
      <c r="E176" s="22">
        <v>39483</v>
      </c>
      <c r="F176" s="22"/>
      <c r="G176" s="22"/>
      <c r="H176" s="18">
        <v>10</v>
      </c>
      <c r="I176" s="18">
        <v>1</v>
      </c>
      <c r="J176" s="64">
        <f t="shared" si="5"/>
        <v>9</v>
      </c>
    </row>
    <row r="177" spans="1:10" ht="47.25">
      <c r="A177" s="36">
        <v>174</v>
      </c>
      <c r="C177" s="38" t="s">
        <v>2104</v>
      </c>
      <c r="D177" s="22">
        <v>41036</v>
      </c>
      <c r="E177" s="22">
        <v>41133</v>
      </c>
      <c r="F177" s="22"/>
      <c r="G177" s="22"/>
      <c r="H177" s="18">
        <v>8</v>
      </c>
      <c r="I177" s="18">
        <v>1</v>
      </c>
      <c r="J177" s="64">
        <f t="shared" si="5"/>
        <v>10</v>
      </c>
    </row>
    <row r="178" spans="1:10" ht="47.25">
      <c r="A178" s="36">
        <v>175</v>
      </c>
      <c r="C178" s="38" t="s">
        <v>2105</v>
      </c>
      <c r="D178" s="22">
        <v>39896</v>
      </c>
      <c r="E178" s="22">
        <v>39908</v>
      </c>
      <c r="F178" s="22"/>
      <c r="G178" s="22"/>
      <c r="H178" s="18">
        <v>9</v>
      </c>
      <c r="I178" s="18">
        <v>1</v>
      </c>
      <c r="J178" s="64">
        <f t="shared" si="5"/>
        <v>6</v>
      </c>
    </row>
    <row r="179" spans="1:10" ht="63">
      <c r="A179" s="36">
        <v>176</v>
      </c>
      <c r="C179" s="31" t="s">
        <v>2106</v>
      </c>
      <c r="D179" s="22">
        <v>42107</v>
      </c>
      <c r="E179" s="22">
        <v>42268</v>
      </c>
      <c r="F179" s="22"/>
      <c r="G179" s="22"/>
      <c r="H179" s="18">
        <v>3</v>
      </c>
      <c r="I179" s="18">
        <v>1</v>
      </c>
      <c r="J179" s="64">
        <f t="shared" si="5"/>
        <v>7</v>
      </c>
    </row>
    <row r="180" spans="1:10" ht="63">
      <c r="A180" s="36">
        <v>177</v>
      </c>
      <c r="C180" s="38" t="s">
        <v>2107</v>
      </c>
      <c r="D180" s="22">
        <v>42001</v>
      </c>
      <c r="E180" s="22">
        <v>42011</v>
      </c>
      <c r="F180" s="22"/>
      <c r="G180" s="22"/>
      <c r="H180" s="18">
        <v>1</v>
      </c>
      <c r="I180" s="18">
        <v>1</v>
      </c>
      <c r="J180" s="64">
        <f t="shared" si="5"/>
        <v>9</v>
      </c>
    </row>
    <row r="181" spans="1:10" ht="47.25">
      <c r="A181" s="36">
        <v>178</v>
      </c>
      <c r="C181" s="38" t="s">
        <v>2108</v>
      </c>
      <c r="D181" s="22">
        <v>39919</v>
      </c>
      <c r="E181" s="22">
        <v>39925</v>
      </c>
      <c r="F181" s="22"/>
      <c r="G181" s="22"/>
      <c r="H181" s="18">
        <v>9</v>
      </c>
      <c r="I181" s="18">
        <v>1</v>
      </c>
      <c r="J181" s="64">
        <f>H176+I176</f>
        <v>11</v>
      </c>
    </row>
    <row r="182" spans="1:10" ht="47.25">
      <c r="A182" s="36">
        <v>179</v>
      </c>
      <c r="C182" s="38" t="s">
        <v>2109</v>
      </c>
      <c r="D182" s="22">
        <v>40030</v>
      </c>
      <c r="E182" s="22">
        <v>40045</v>
      </c>
      <c r="F182" s="22"/>
      <c r="G182" s="22"/>
      <c r="H182" s="18">
        <v>9</v>
      </c>
      <c r="I182" s="18">
        <v>1</v>
      </c>
      <c r="J182" s="64">
        <f>H177+I177</f>
        <v>9</v>
      </c>
    </row>
    <row r="183" spans="1:10" ht="47.25">
      <c r="A183" s="36">
        <v>180</v>
      </c>
      <c r="C183" s="38" t="s">
        <v>2110</v>
      </c>
      <c r="D183" s="22">
        <v>39980</v>
      </c>
      <c r="E183" s="22">
        <v>40010</v>
      </c>
      <c r="F183" s="22"/>
      <c r="G183" s="22"/>
      <c r="H183" s="18">
        <v>9</v>
      </c>
      <c r="I183" s="18">
        <v>1</v>
      </c>
      <c r="J183" s="64">
        <f>H178+I178</f>
        <v>10</v>
      </c>
    </row>
    <row r="184" spans="1:10" ht="47.25">
      <c r="A184" s="36">
        <v>181</v>
      </c>
      <c r="C184" s="38" t="s">
        <v>2111</v>
      </c>
      <c r="D184" s="22">
        <v>39894</v>
      </c>
      <c r="E184" s="22">
        <v>39919</v>
      </c>
      <c r="F184" s="22"/>
      <c r="G184" s="22"/>
      <c r="H184" s="18">
        <v>9</v>
      </c>
      <c r="I184" s="18">
        <v>1</v>
      </c>
      <c r="J184" s="64">
        <f>H179+I179</f>
        <v>4</v>
      </c>
    </row>
    <row r="185" spans="1:10" ht="47.25">
      <c r="A185" s="36">
        <v>182</v>
      </c>
      <c r="C185" s="38" t="s">
        <v>2112</v>
      </c>
      <c r="D185" s="22">
        <v>40951</v>
      </c>
      <c r="E185" s="22">
        <v>41046</v>
      </c>
      <c r="F185" s="22"/>
      <c r="G185" s="22"/>
      <c r="H185" s="18">
        <v>6</v>
      </c>
      <c r="I185" s="18">
        <v>1</v>
      </c>
      <c r="J185" s="64">
        <f>H180+I180</f>
        <v>2</v>
      </c>
    </row>
    <row r="186" spans="1:10" ht="47.25">
      <c r="A186" s="36">
        <v>183</v>
      </c>
      <c r="C186" s="38" t="s">
        <v>2113</v>
      </c>
      <c r="D186" s="22">
        <v>40401</v>
      </c>
      <c r="E186" s="22"/>
      <c r="F186" s="22"/>
      <c r="G186" s="22"/>
      <c r="H186" s="18">
        <v>9</v>
      </c>
      <c r="I186" s="18">
        <v>1</v>
      </c>
      <c r="J186" s="64" t="e">
        <f>#REF!+#REF!</f>
        <v>#REF!</v>
      </c>
    </row>
    <row r="187" spans="1:10" ht="47.25">
      <c r="A187" s="36">
        <v>184</v>
      </c>
      <c r="C187" s="38" t="s">
        <v>2114</v>
      </c>
      <c r="D187" s="22">
        <v>40121</v>
      </c>
      <c r="E187" s="22">
        <v>40145</v>
      </c>
      <c r="F187" s="22"/>
      <c r="G187" s="22"/>
      <c r="H187" s="18">
        <v>9</v>
      </c>
      <c r="I187" s="18">
        <v>1</v>
      </c>
      <c r="J187" s="64">
        <f t="shared" ref="J187:J209" si="6">H181+I181</f>
        <v>10</v>
      </c>
    </row>
    <row r="188" spans="1:10" ht="63">
      <c r="A188" s="36">
        <v>185</v>
      </c>
      <c r="C188" s="38" t="s">
        <v>2115</v>
      </c>
      <c r="D188" s="22">
        <v>41058</v>
      </c>
      <c r="E188" s="22">
        <v>41214</v>
      </c>
      <c r="F188" s="22"/>
      <c r="G188" s="22"/>
      <c r="H188" s="18">
        <v>6</v>
      </c>
      <c r="I188" s="18">
        <v>1</v>
      </c>
      <c r="J188" s="64">
        <f t="shared" si="6"/>
        <v>10</v>
      </c>
    </row>
    <row r="189" spans="1:10" ht="47.25">
      <c r="A189" s="36">
        <v>186</v>
      </c>
      <c r="C189" s="38" t="s">
        <v>2116</v>
      </c>
      <c r="D189" s="22">
        <v>40030</v>
      </c>
      <c r="E189" s="22">
        <v>40041</v>
      </c>
      <c r="F189" s="22"/>
      <c r="G189" s="22"/>
      <c r="H189" s="18">
        <v>9</v>
      </c>
      <c r="I189" s="18">
        <v>1</v>
      </c>
      <c r="J189" s="64">
        <f t="shared" si="6"/>
        <v>10</v>
      </c>
    </row>
    <row r="190" spans="1:10" ht="47.25">
      <c r="A190" s="36">
        <v>187</v>
      </c>
      <c r="C190" s="38" t="s">
        <v>2117</v>
      </c>
      <c r="D190" s="22">
        <v>41081</v>
      </c>
      <c r="E190" s="22">
        <v>41122</v>
      </c>
      <c r="F190" s="22"/>
      <c r="G190" s="22"/>
      <c r="H190" s="18">
        <v>6</v>
      </c>
      <c r="I190" s="18">
        <v>1</v>
      </c>
      <c r="J190" s="64">
        <f t="shared" si="6"/>
        <v>10</v>
      </c>
    </row>
    <row r="191" spans="1:10" ht="47.25">
      <c r="A191" s="36">
        <v>188</v>
      </c>
      <c r="C191" s="38" t="s">
        <v>2118</v>
      </c>
      <c r="D191" s="22">
        <v>40560</v>
      </c>
      <c r="E191" s="22">
        <v>40561</v>
      </c>
      <c r="F191" s="22"/>
      <c r="G191" s="22"/>
      <c r="H191" s="18">
        <v>6</v>
      </c>
      <c r="I191" s="18">
        <v>1</v>
      </c>
      <c r="J191" s="64">
        <f t="shared" si="6"/>
        <v>7</v>
      </c>
    </row>
    <row r="192" spans="1:10" ht="47.25">
      <c r="A192" s="36">
        <v>189</v>
      </c>
      <c r="C192" s="38" t="s">
        <v>2119</v>
      </c>
      <c r="D192" s="22">
        <v>40520</v>
      </c>
      <c r="E192" s="22">
        <v>40527</v>
      </c>
      <c r="F192" s="22"/>
      <c r="G192" s="22"/>
      <c r="H192" s="18">
        <v>7</v>
      </c>
      <c r="I192" s="18">
        <v>1</v>
      </c>
      <c r="J192" s="64">
        <f t="shared" si="6"/>
        <v>10</v>
      </c>
    </row>
    <row r="193" spans="1:10" ht="47.25">
      <c r="A193" s="36">
        <v>190</v>
      </c>
      <c r="C193" s="38" t="s">
        <v>2120</v>
      </c>
      <c r="D193" s="22">
        <v>40476</v>
      </c>
      <c r="E193" s="22">
        <v>40483</v>
      </c>
      <c r="F193" s="22"/>
      <c r="G193" s="22"/>
      <c r="H193" s="18">
        <v>7</v>
      </c>
      <c r="I193" s="18">
        <v>1</v>
      </c>
      <c r="J193" s="64">
        <f t="shared" si="6"/>
        <v>10</v>
      </c>
    </row>
    <row r="194" spans="1:10" ht="47.25">
      <c r="A194" s="36">
        <v>191</v>
      </c>
      <c r="C194" s="38" t="s">
        <v>2121</v>
      </c>
      <c r="D194" s="22">
        <v>40443</v>
      </c>
      <c r="E194" s="22">
        <v>40451</v>
      </c>
      <c r="F194" s="22"/>
      <c r="G194" s="22"/>
      <c r="H194" s="18">
        <v>7</v>
      </c>
      <c r="I194" s="18">
        <v>1</v>
      </c>
      <c r="J194" s="64">
        <f t="shared" si="6"/>
        <v>7</v>
      </c>
    </row>
    <row r="195" spans="1:10" ht="47.25">
      <c r="A195" s="36">
        <v>192</v>
      </c>
      <c r="C195" s="38" t="s">
        <v>2122</v>
      </c>
      <c r="D195" s="22">
        <v>40107</v>
      </c>
      <c r="E195" s="22">
        <v>40128</v>
      </c>
      <c r="F195" s="22"/>
      <c r="G195" s="22"/>
      <c r="H195" s="18">
        <v>8</v>
      </c>
      <c r="I195" s="18">
        <v>1</v>
      </c>
      <c r="J195" s="64">
        <f t="shared" si="6"/>
        <v>10</v>
      </c>
    </row>
    <row r="196" spans="1:10" ht="47.25">
      <c r="A196" s="36">
        <v>193</v>
      </c>
      <c r="C196" s="38" t="s">
        <v>2123</v>
      </c>
      <c r="D196" s="22">
        <v>40637</v>
      </c>
      <c r="E196" s="22">
        <v>40673</v>
      </c>
      <c r="F196" s="22"/>
      <c r="G196" s="22"/>
      <c r="H196" s="18">
        <v>6</v>
      </c>
      <c r="I196" s="18">
        <v>1</v>
      </c>
      <c r="J196" s="64">
        <f t="shared" si="6"/>
        <v>7</v>
      </c>
    </row>
    <row r="197" spans="1:10" ht="47.25">
      <c r="A197" s="36">
        <v>194</v>
      </c>
      <c r="C197" s="38" t="s">
        <v>2124</v>
      </c>
      <c r="D197" s="22">
        <v>40701</v>
      </c>
      <c r="E197" s="22">
        <v>40732</v>
      </c>
      <c r="F197" s="22"/>
      <c r="G197" s="22"/>
      <c r="H197" s="18">
        <v>6</v>
      </c>
      <c r="I197" s="18">
        <v>1</v>
      </c>
      <c r="J197" s="64">
        <f t="shared" si="6"/>
        <v>7</v>
      </c>
    </row>
    <row r="198" spans="1:10" ht="63">
      <c r="A198" s="36">
        <v>195</v>
      </c>
      <c r="C198" s="38" t="s">
        <v>2125</v>
      </c>
      <c r="D198" s="22">
        <v>41060</v>
      </c>
      <c r="E198" s="22">
        <v>41092</v>
      </c>
      <c r="F198" s="22"/>
      <c r="G198" s="22"/>
      <c r="H198" s="18">
        <v>5</v>
      </c>
      <c r="I198" s="18">
        <v>1</v>
      </c>
      <c r="J198" s="64">
        <f t="shared" si="6"/>
        <v>8</v>
      </c>
    </row>
    <row r="199" spans="1:10" ht="47.25">
      <c r="A199" s="36">
        <v>196</v>
      </c>
      <c r="C199" s="38" t="s">
        <v>2126</v>
      </c>
      <c r="D199" s="22">
        <v>39919</v>
      </c>
      <c r="E199" s="22">
        <v>39923</v>
      </c>
      <c r="F199" s="22"/>
      <c r="G199" s="22"/>
      <c r="H199" s="18">
        <v>8</v>
      </c>
      <c r="I199" s="18">
        <v>1</v>
      </c>
      <c r="J199" s="64">
        <f t="shared" si="6"/>
        <v>8</v>
      </c>
    </row>
    <row r="200" spans="1:10" ht="47.25">
      <c r="A200" s="36">
        <v>197</v>
      </c>
      <c r="C200" s="38" t="s">
        <v>2127</v>
      </c>
      <c r="D200" s="22">
        <v>40030</v>
      </c>
      <c r="E200" s="22">
        <v>40042</v>
      </c>
      <c r="F200" s="22"/>
      <c r="G200" s="22"/>
      <c r="H200" s="18">
        <v>8</v>
      </c>
      <c r="I200" s="18">
        <v>1</v>
      </c>
      <c r="J200" s="64">
        <f t="shared" si="6"/>
        <v>8</v>
      </c>
    </row>
    <row r="201" spans="1:10" ht="47.25">
      <c r="A201" s="36">
        <v>198</v>
      </c>
      <c r="C201" s="38" t="s">
        <v>2128</v>
      </c>
      <c r="D201" s="22">
        <v>40805</v>
      </c>
      <c r="E201" s="22">
        <v>40806</v>
      </c>
      <c r="F201" s="22"/>
      <c r="G201" s="22"/>
      <c r="H201" s="18">
        <v>7</v>
      </c>
      <c r="I201" s="18">
        <v>1</v>
      </c>
      <c r="J201" s="64">
        <f t="shared" si="6"/>
        <v>9</v>
      </c>
    </row>
    <row r="202" spans="1:10" ht="47.25">
      <c r="A202" s="36">
        <v>199</v>
      </c>
      <c r="C202" s="38" t="s">
        <v>2129</v>
      </c>
      <c r="D202" s="22">
        <v>39936</v>
      </c>
      <c r="E202" s="22">
        <v>39940</v>
      </c>
      <c r="F202" s="22"/>
      <c r="G202" s="22"/>
      <c r="H202" s="18">
        <v>8</v>
      </c>
      <c r="I202" s="18">
        <v>1</v>
      </c>
      <c r="J202" s="64">
        <f t="shared" si="6"/>
        <v>7</v>
      </c>
    </row>
    <row r="203" spans="1:10" ht="47.25">
      <c r="A203" s="36">
        <v>200</v>
      </c>
      <c r="C203" s="38" t="s">
        <v>2130</v>
      </c>
      <c r="D203" s="22">
        <v>40568</v>
      </c>
      <c r="E203" s="22">
        <v>40640</v>
      </c>
      <c r="F203" s="22"/>
      <c r="G203" s="22"/>
      <c r="H203" s="18">
        <v>6</v>
      </c>
      <c r="I203" s="18">
        <v>1</v>
      </c>
      <c r="J203" s="64">
        <f t="shared" si="6"/>
        <v>7</v>
      </c>
    </row>
    <row r="204" spans="1:10" ht="47.25">
      <c r="A204" s="36">
        <v>201</v>
      </c>
      <c r="C204" s="38" t="s">
        <v>2131</v>
      </c>
      <c r="D204" s="22">
        <v>40007</v>
      </c>
      <c r="E204" s="22">
        <v>40066</v>
      </c>
      <c r="F204" s="22"/>
      <c r="G204" s="22"/>
      <c r="H204" s="18">
        <v>8</v>
      </c>
      <c r="I204" s="18">
        <v>1</v>
      </c>
      <c r="J204" s="64">
        <f t="shared" si="6"/>
        <v>6</v>
      </c>
    </row>
    <row r="205" spans="1:10" ht="47.25">
      <c r="A205" s="36">
        <v>202</v>
      </c>
      <c r="C205" s="38" t="s">
        <v>2132</v>
      </c>
      <c r="D205" s="22">
        <v>40050</v>
      </c>
      <c r="E205" s="22">
        <v>40132</v>
      </c>
      <c r="F205" s="22"/>
      <c r="G205" s="22"/>
      <c r="H205" s="18">
        <v>8</v>
      </c>
      <c r="I205" s="18">
        <v>1</v>
      </c>
      <c r="J205" s="64">
        <f t="shared" si="6"/>
        <v>9</v>
      </c>
    </row>
    <row r="206" spans="1:10" ht="47.25">
      <c r="A206" s="36">
        <v>203</v>
      </c>
      <c r="C206" s="38" t="s">
        <v>2133</v>
      </c>
      <c r="D206" s="22">
        <v>40178</v>
      </c>
      <c r="E206" s="22">
        <v>40192</v>
      </c>
      <c r="F206" s="22"/>
      <c r="G206" s="22"/>
      <c r="H206" s="18">
        <v>7</v>
      </c>
      <c r="I206" s="18">
        <v>1</v>
      </c>
      <c r="J206" s="64">
        <f t="shared" si="6"/>
        <v>9</v>
      </c>
    </row>
    <row r="207" spans="1:10" ht="47.25">
      <c r="A207" s="36">
        <v>204</v>
      </c>
      <c r="C207" s="38" t="s">
        <v>2134</v>
      </c>
      <c r="D207" s="22">
        <v>39555</v>
      </c>
      <c r="E207" s="22">
        <v>39565</v>
      </c>
      <c r="F207" s="22"/>
      <c r="G207" s="22"/>
      <c r="H207" s="18">
        <v>9</v>
      </c>
      <c r="I207" s="18">
        <v>1</v>
      </c>
      <c r="J207" s="64">
        <f t="shared" si="6"/>
        <v>8</v>
      </c>
    </row>
    <row r="208" spans="1:10" ht="47.25">
      <c r="A208" s="36">
        <v>205</v>
      </c>
      <c r="C208" s="38" t="s">
        <v>2135</v>
      </c>
      <c r="D208" s="22">
        <v>40051</v>
      </c>
      <c r="E208" s="22">
        <v>40079</v>
      </c>
      <c r="F208" s="22"/>
      <c r="G208" s="22"/>
      <c r="H208" s="18">
        <v>8</v>
      </c>
      <c r="I208" s="18">
        <v>1</v>
      </c>
      <c r="J208" s="64">
        <f t="shared" si="6"/>
        <v>9</v>
      </c>
    </row>
    <row r="209" spans="1:10" ht="47.25">
      <c r="A209" s="36">
        <v>206</v>
      </c>
      <c r="C209" s="38" t="s">
        <v>2136</v>
      </c>
      <c r="D209" s="22">
        <v>39390</v>
      </c>
      <c r="E209" s="22">
        <v>39407</v>
      </c>
      <c r="F209" s="22"/>
      <c r="G209" s="22"/>
      <c r="H209" s="18">
        <v>10</v>
      </c>
      <c r="I209" s="18">
        <v>1</v>
      </c>
      <c r="J209" s="64">
        <f t="shared" si="6"/>
        <v>7</v>
      </c>
    </row>
    <row r="210" spans="1:10" ht="47.25">
      <c r="A210" s="36">
        <v>207</v>
      </c>
      <c r="C210" s="38" t="s">
        <v>2137</v>
      </c>
      <c r="D210" s="22">
        <v>40689</v>
      </c>
      <c r="E210" s="22">
        <v>40690</v>
      </c>
      <c r="F210" s="22"/>
      <c r="G210" s="22"/>
      <c r="H210" s="18">
        <v>6</v>
      </c>
      <c r="I210" s="18">
        <v>1</v>
      </c>
      <c r="J210" s="64">
        <f t="shared" ref="J210:J224" si="7">H204+I204</f>
        <v>9</v>
      </c>
    </row>
    <row r="211" spans="1:10" ht="47.25">
      <c r="A211" s="36">
        <v>208</v>
      </c>
      <c r="C211" s="38" t="s">
        <v>2138</v>
      </c>
      <c r="D211" s="22">
        <v>42864</v>
      </c>
      <c r="E211" s="22">
        <v>42873</v>
      </c>
      <c r="F211" s="22"/>
      <c r="G211" s="22"/>
      <c r="H211" s="18">
        <v>1</v>
      </c>
      <c r="I211" s="18">
        <v>1</v>
      </c>
      <c r="J211" s="64">
        <f t="shared" si="7"/>
        <v>9</v>
      </c>
    </row>
    <row r="212" spans="1:10" ht="47.25">
      <c r="A212" s="36">
        <v>209</v>
      </c>
      <c r="C212" s="38" t="s">
        <v>2139</v>
      </c>
      <c r="D212" s="22">
        <v>40017</v>
      </c>
      <c r="E212" s="22">
        <v>40049</v>
      </c>
      <c r="F212" s="22"/>
      <c r="G212" s="22"/>
      <c r="H212" s="18">
        <v>8</v>
      </c>
      <c r="I212" s="18">
        <v>1</v>
      </c>
      <c r="J212" s="64">
        <f t="shared" si="7"/>
        <v>8</v>
      </c>
    </row>
    <row r="213" spans="1:10" ht="47.25">
      <c r="A213" s="36">
        <v>210</v>
      </c>
      <c r="C213" s="38" t="s">
        <v>2140</v>
      </c>
      <c r="D213" s="22">
        <v>40009</v>
      </c>
      <c r="E213" s="22">
        <v>40062</v>
      </c>
      <c r="F213" s="22"/>
      <c r="G213" s="22"/>
      <c r="H213" s="18">
        <v>8</v>
      </c>
      <c r="I213" s="18">
        <v>1</v>
      </c>
      <c r="J213" s="64">
        <f t="shared" si="7"/>
        <v>10</v>
      </c>
    </row>
    <row r="214" spans="1:10" ht="47.25">
      <c r="A214" s="36">
        <v>211</v>
      </c>
      <c r="C214" s="38" t="s">
        <v>2141</v>
      </c>
      <c r="D214" s="22">
        <v>40031</v>
      </c>
      <c r="E214" s="22">
        <v>40041</v>
      </c>
      <c r="F214" s="22"/>
      <c r="G214" s="22"/>
      <c r="H214" s="18">
        <v>8</v>
      </c>
      <c r="I214" s="18">
        <v>1</v>
      </c>
      <c r="J214" s="64">
        <f t="shared" si="7"/>
        <v>9</v>
      </c>
    </row>
    <row r="215" spans="1:10" ht="47.25">
      <c r="A215" s="36">
        <v>212</v>
      </c>
      <c r="C215" s="38" t="s">
        <v>2142</v>
      </c>
      <c r="D215" s="22">
        <v>40701</v>
      </c>
      <c r="E215" s="22">
        <v>40729</v>
      </c>
      <c r="F215" s="22"/>
      <c r="G215" s="22"/>
      <c r="H215" s="18">
        <v>6</v>
      </c>
      <c r="I215" s="18">
        <v>1</v>
      </c>
      <c r="J215" s="64">
        <f t="shared" si="7"/>
        <v>11</v>
      </c>
    </row>
    <row r="216" spans="1:10" ht="47.25">
      <c r="A216" s="36">
        <v>213</v>
      </c>
      <c r="C216" s="38" t="s">
        <v>2143</v>
      </c>
      <c r="D216" s="22">
        <v>39916</v>
      </c>
      <c r="E216" s="22">
        <v>39925</v>
      </c>
      <c r="F216" s="22"/>
      <c r="G216" s="22"/>
      <c r="H216" s="18">
        <v>8</v>
      </c>
      <c r="I216" s="18">
        <v>1</v>
      </c>
      <c r="J216" s="64">
        <f t="shared" si="7"/>
        <v>7</v>
      </c>
    </row>
    <row r="217" spans="1:10" ht="47.25">
      <c r="A217" s="36">
        <v>214</v>
      </c>
      <c r="C217" s="38" t="s">
        <v>2144</v>
      </c>
      <c r="D217" s="22">
        <v>40139</v>
      </c>
      <c r="E217" s="22">
        <v>40142</v>
      </c>
      <c r="F217" s="22"/>
      <c r="G217" s="22"/>
      <c r="H217" s="18">
        <v>8</v>
      </c>
      <c r="I217" s="18">
        <v>1</v>
      </c>
      <c r="J217" s="64">
        <f t="shared" si="7"/>
        <v>2</v>
      </c>
    </row>
    <row r="218" spans="1:10" ht="47.25">
      <c r="A218" s="36">
        <v>215</v>
      </c>
      <c r="C218" s="38" t="s">
        <v>2145</v>
      </c>
      <c r="D218" s="22">
        <v>40462</v>
      </c>
      <c r="E218" s="22">
        <v>42067</v>
      </c>
      <c r="F218" s="22"/>
      <c r="G218" s="22"/>
      <c r="H218" s="18">
        <v>2</v>
      </c>
      <c r="I218" s="18">
        <v>1</v>
      </c>
      <c r="J218" s="64">
        <f t="shared" si="7"/>
        <v>9</v>
      </c>
    </row>
    <row r="219" spans="1:10" ht="47.25">
      <c r="A219" s="36">
        <v>216</v>
      </c>
      <c r="C219" s="38" t="s">
        <v>2159</v>
      </c>
      <c r="D219" s="22">
        <v>40093</v>
      </c>
      <c r="E219" s="22">
        <v>40121</v>
      </c>
      <c r="F219" s="22"/>
      <c r="G219" s="22"/>
      <c r="H219" s="18">
        <v>8</v>
      </c>
      <c r="I219" s="18">
        <v>1</v>
      </c>
      <c r="J219" s="64">
        <f t="shared" si="7"/>
        <v>9</v>
      </c>
    </row>
    <row r="220" spans="1:10" ht="47.25">
      <c r="A220" s="36">
        <v>217</v>
      </c>
      <c r="C220" s="38" t="s">
        <v>2160</v>
      </c>
      <c r="D220" s="22">
        <v>39478</v>
      </c>
      <c r="E220" s="22">
        <v>39483</v>
      </c>
      <c r="F220" s="22"/>
      <c r="G220" s="22"/>
      <c r="H220" s="18">
        <v>9</v>
      </c>
      <c r="I220" s="18">
        <v>1</v>
      </c>
      <c r="J220" s="64">
        <f t="shared" si="7"/>
        <v>9</v>
      </c>
    </row>
    <row r="221" spans="1:10" ht="47.25">
      <c r="A221" s="36">
        <v>218</v>
      </c>
      <c r="C221" s="38" t="s">
        <v>2161</v>
      </c>
      <c r="D221" s="22">
        <v>40139</v>
      </c>
      <c r="E221" s="22">
        <v>40142</v>
      </c>
      <c r="F221" s="22"/>
      <c r="G221" s="22"/>
      <c r="H221" s="18">
        <v>8</v>
      </c>
      <c r="I221" s="18">
        <v>1</v>
      </c>
      <c r="J221" s="64">
        <f t="shared" si="7"/>
        <v>7</v>
      </c>
    </row>
    <row r="222" spans="1:10" ht="47.25">
      <c r="A222" s="36">
        <v>219</v>
      </c>
      <c r="C222" s="38" t="s">
        <v>2162</v>
      </c>
      <c r="D222" s="22">
        <v>40059</v>
      </c>
      <c r="E222" s="22">
        <v>40086</v>
      </c>
      <c r="F222" s="22"/>
      <c r="G222" s="22"/>
      <c r="H222" s="18">
        <v>8</v>
      </c>
      <c r="I222" s="18">
        <v>1</v>
      </c>
      <c r="J222" s="64">
        <f t="shared" si="7"/>
        <v>9</v>
      </c>
    </row>
    <row r="223" spans="1:10" ht="47.25">
      <c r="A223" s="36">
        <v>220</v>
      </c>
      <c r="C223" s="38" t="s">
        <v>2163</v>
      </c>
      <c r="D223" s="22">
        <v>40031</v>
      </c>
      <c r="E223" s="22">
        <v>40042</v>
      </c>
      <c r="F223" s="22"/>
      <c r="G223" s="22"/>
      <c r="H223" s="18">
        <v>8</v>
      </c>
      <c r="I223" s="18">
        <v>1</v>
      </c>
      <c r="J223" s="64">
        <f t="shared" si="7"/>
        <v>9</v>
      </c>
    </row>
    <row r="224" spans="1:10" ht="47.25">
      <c r="A224" s="36">
        <v>221</v>
      </c>
      <c r="C224" s="38" t="s">
        <v>2164</v>
      </c>
      <c r="D224" s="22">
        <v>40407</v>
      </c>
      <c r="E224" s="22">
        <v>40403</v>
      </c>
      <c r="F224" s="22"/>
      <c r="G224" s="22"/>
      <c r="H224" s="18">
        <v>7</v>
      </c>
      <c r="I224" s="18">
        <v>1</v>
      </c>
      <c r="J224" s="64">
        <f t="shared" si="7"/>
        <v>3</v>
      </c>
    </row>
    <row r="225" spans="1:11" ht="47.25">
      <c r="A225" s="36">
        <v>222</v>
      </c>
      <c r="C225" s="38" t="s">
        <v>2146</v>
      </c>
      <c r="D225" s="22">
        <v>40476</v>
      </c>
      <c r="E225" s="22">
        <v>40478</v>
      </c>
      <c r="F225" s="22"/>
      <c r="G225" s="22"/>
      <c r="H225" s="18">
        <v>7</v>
      </c>
      <c r="I225" s="18">
        <v>1</v>
      </c>
      <c r="J225" s="64">
        <f>H220+I220</f>
        <v>10</v>
      </c>
    </row>
    <row r="226" spans="1:11" ht="47.25">
      <c r="A226" s="36">
        <v>223</v>
      </c>
      <c r="C226" s="38" t="s">
        <v>2147</v>
      </c>
      <c r="D226" s="22">
        <v>39994</v>
      </c>
      <c r="E226" s="22">
        <v>40037</v>
      </c>
      <c r="F226" s="22"/>
      <c r="G226" s="22"/>
      <c r="H226" s="18">
        <v>8</v>
      </c>
      <c r="I226" s="18">
        <v>1</v>
      </c>
      <c r="J226" s="64">
        <f>H221+I221</f>
        <v>9</v>
      </c>
    </row>
    <row r="227" spans="1:11" ht="47.25">
      <c r="A227" s="36">
        <v>224</v>
      </c>
      <c r="C227" s="38" t="s">
        <v>2158</v>
      </c>
      <c r="D227" s="22">
        <v>40113</v>
      </c>
      <c r="E227" s="22">
        <v>40128</v>
      </c>
      <c r="F227" s="22"/>
      <c r="G227" s="22"/>
      <c r="H227" s="18">
        <v>8</v>
      </c>
      <c r="I227" s="18">
        <v>1</v>
      </c>
      <c r="J227" s="64">
        <f>H222+I222</f>
        <v>9</v>
      </c>
    </row>
    <row r="228" spans="1:11" ht="47.25">
      <c r="A228" s="36">
        <v>225</v>
      </c>
      <c r="C228" s="38" t="s">
        <v>2157</v>
      </c>
      <c r="D228" s="22">
        <v>40226</v>
      </c>
      <c r="E228" s="22">
        <v>40311</v>
      </c>
      <c r="F228" s="22"/>
      <c r="G228" s="22"/>
      <c r="H228" s="18">
        <v>7</v>
      </c>
      <c r="I228" s="18">
        <v>1</v>
      </c>
      <c r="J228" s="64">
        <f>H223+I223</f>
        <v>9</v>
      </c>
      <c r="K228" s="35">
        <v>43810</v>
      </c>
    </row>
    <row r="229" spans="1:11" ht="47.25">
      <c r="A229" s="36">
        <v>226</v>
      </c>
      <c r="C229" s="38" t="s">
        <v>2156</v>
      </c>
      <c r="D229" s="22">
        <v>39986</v>
      </c>
      <c r="E229" s="22">
        <v>40010</v>
      </c>
      <c r="F229" s="22"/>
      <c r="G229" s="22"/>
      <c r="H229" s="18">
        <v>8</v>
      </c>
      <c r="I229" s="18">
        <v>1</v>
      </c>
      <c r="J229" s="64">
        <f>H224+I224</f>
        <v>8</v>
      </c>
    </row>
    <row r="230" spans="1:11" ht="47.25">
      <c r="A230" s="36">
        <v>227</v>
      </c>
      <c r="C230" s="38" t="s">
        <v>2165</v>
      </c>
      <c r="D230" s="22">
        <v>40689</v>
      </c>
      <c r="E230" s="22">
        <v>40797</v>
      </c>
      <c r="F230" s="22"/>
      <c r="G230" s="22"/>
      <c r="H230" s="18">
        <v>6</v>
      </c>
      <c r="I230" s="18">
        <v>1</v>
      </c>
      <c r="J230" s="64" t="e">
        <f>#REF!+#REF!</f>
        <v>#REF!</v>
      </c>
    </row>
    <row r="231" spans="1:11" ht="47.25">
      <c r="A231" s="36">
        <v>228</v>
      </c>
      <c r="C231" s="38" t="s">
        <v>2166</v>
      </c>
      <c r="D231" s="22">
        <v>40030</v>
      </c>
      <c r="E231" s="22">
        <v>40041</v>
      </c>
      <c r="F231" s="22"/>
      <c r="G231" s="22"/>
      <c r="H231" s="18">
        <v>8</v>
      </c>
      <c r="I231" s="18">
        <v>1</v>
      </c>
      <c r="J231" s="64">
        <f t="shared" ref="J231:J247" si="8">H225+I225</f>
        <v>8</v>
      </c>
    </row>
    <row r="232" spans="1:11" ht="47.25">
      <c r="A232" s="36">
        <v>229</v>
      </c>
      <c r="C232" s="38" t="s">
        <v>2167</v>
      </c>
      <c r="D232" s="22">
        <v>41164</v>
      </c>
      <c r="E232" s="22">
        <v>41192</v>
      </c>
      <c r="F232" s="22"/>
      <c r="G232" s="22"/>
      <c r="H232" s="18">
        <v>5</v>
      </c>
      <c r="I232" s="18">
        <v>1</v>
      </c>
      <c r="J232" s="64">
        <f t="shared" si="8"/>
        <v>9</v>
      </c>
    </row>
    <row r="233" spans="1:11" ht="63">
      <c r="A233" s="36">
        <v>230</v>
      </c>
      <c r="C233" s="38" t="s">
        <v>2168</v>
      </c>
      <c r="D233" s="22">
        <v>40475</v>
      </c>
      <c r="E233" s="22">
        <v>40483</v>
      </c>
      <c r="F233" s="22"/>
      <c r="G233" s="22"/>
      <c r="H233" s="18">
        <v>7</v>
      </c>
      <c r="I233" s="18">
        <v>1</v>
      </c>
      <c r="J233" s="64">
        <f t="shared" si="8"/>
        <v>9</v>
      </c>
    </row>
    <row r="234" spans="1:11" ht="47.25">
      <c r="A234" s="36">
        <v>231</v>
      </c>
      <c r="C234" s="38" t="s">
        <v>2169</v>
      </c>
      <c r="D234" s="22">
        <v>40455</v>
      </c>
      <c r="E234" s="22">
        <v>40458</v>
      </c>
      <c r="F234" s="22"/>
      <c r="G234" s="22"/>
      <c r="H234" s="18">
        <v>7</v>
      </c>
      <c r="I234" s="18">
        <v>1</v>
      </c>
      <c r="J234" s="64">
        <f t="shared" si="8"/>
        <v>8</v>
      </c>
    </row>
    <row r="235" spans="1:11" ht="47.25">
      <c r="A235" s="36">
        <v>232</v>
      </c>
      <c r="C235" s="38" t="s">
        <v>2170</v>
      </c>
      <c r="D235" s="22">
        <v>39902</v>
      </c>
      <c r="E235" s="22">
        <v>39911</v>
      </c>
      <c r="F235" s="22"/>
      <c r="G235" s="22"/>
      <c r="H235" s="18">
        <v>8</v>
      </c>
      <c r="I235" s="18">
        <v>1</v>
      </c>
      <c r="J235" s="64">
        <f t="shared" si="8"/>
        <v>9</v>
      </c>
    </row>
    <row r="236" spans="1:11" ht="47.25">
      <c r="A236" s="36">
        <v>233</v>
      </c>
      <c r="C236" s="38" t="s">
        <v>2171</v>
      </c>
      <c r="D236" s="22">
        <v>39919</v>
      </c>
      <c r="E236" s="22">
        <v>39936</v>
      </c>
      <c r="F236" s="22"/>
      <c r="G236" s="22"/>
      <c r="H236" s="18">
        <v>8</v>
      </c>
      <c r="I236" s="18">
        <v>1</v>
      </c>
      <c r="J236" s="64">
        <f t="shared" si="8"/>
        <v>7</v>
      </c>
    </row>
    <row r="237" spans="1:11" ht="47.25">
      <c r="A237" s="36">
        <v>234</v>
      </c>
      <c r="C237" s="38" t="s">
        <v>2172</v>
      </c>
      <c r="D237" s="22">
        <v>39478</v>
      </c>
      <c r="E237" s="22">
        <v>39483</v>
      </c>
      <c r="F237" s="22"/>
      <c r="G237" s="22"/>
      <c r="H237" s="18">
        <v>9</v>
      </c>
      <c r="I237" s="18">
        <v>1</v>
      </c>
      <c r="J237" s="64">
        <f t="shared" si="8"/>
        <v>9</v>
      </c>
    </row>
    <row r="238" spans="1:11" ht="47.25">
      <c r="A238" s="36">
        <v>235</v>
      </c>
      <c r="C238" s="38" t="s">
        <v>2173</v>
      </c>
      <c r="D238" s="22">
        <v>40351</v>
      </c>
      <c r="E238" s="22">
        <v>40356</v>
      </c>
      <c r="F238" s="22"/>
      <c r="G238" s="22"/>
      <c r="H238" s="18">
        <v>7</v>
      </c>
      <c r="I238" s="18">
        <v>1</v>
      </c>
      <c r="J238" s="64">
        <f t="shared" si="8"/>
        <v>6</v>
      </c>
    </row>
    <row r="239" spans="1:11" ht="47.25">
      <c r="A239" s="36">
        <v>236</v>
      </c>
      <c r="C239" s="38" t="s">
        <v>2148</v>
      </c>
      <c r="D239" s="22">
        <v>40034</v>
      </c>
      <c r="E239" s="22">
        <v>40062</v>
      </c>
      <c r="F239" s="22"/>
      <c r="G239" s="22"/>
      <c r="H239" s="18">
        <v>9</v>
      </c>
      <c r="I239" s="18">
        <v>1</v>
      </c>
      <c r="J239" s="64">
        <f t="shared" si="8"/>
        <v>8</v>
      </c>
    </row>
    <row r="240" spans="1:11" ht="47.25">
      <c r="A240" s="36">
        <v>237</v>
      </c>
      <c r="C240" s="38" t="s">
        <v>2149</v>
      </c>
      <c r="D240" s="22">
        <v>42242</v>
      </c>
      <c r="E240" s="22">
        <v>42269</v>
      </c>
      <c r="F240" s="22"/>
      <c r="G240" s="22"/>
      <c r="H240" s="18">
        <v>3</v>
      </c>
      <c r="I240" s="18">
        <v>1</v>
      </c>
      <c r="J240" s="64">
        <f t="shared" si="8"/>
        <v>8</v>
      </c>
    </row>
    <row r="241" spans="1:11" ht="47.25">
      <c r="A241" s="36">
        <v>238</v>
      </c>
      <c r="B241" s="42">
        <v>25527</v>
      </c>
      <c r="C241" s="43" t="s">
        <v>2150</v>
      </c>
      <c r="D241" s="65">
        <v>42233</v>
      </c>
      <c r="E241" s="65">
        <v>42268</v>
      </c>
      <c r="F241" s="65" t="s">
        <v>2469</v>
      </c>
      <c r="G241" s="65" t="s">
        <v>2477</v>
      </c>
      <c r="H241" s="42">
        <v>0</v>
      </c>
      <c r="I241" s="42">
        <v>0</v>
      </c>
      <c r="J241" s="42">
        <v>0</v>
      </c>
      <c r="K241" s="45"/>
    </row>
    <row r="242" spans="1:11" s="46" customFormat="1" ht="47.25">
      <c r="A242" s="42">
        <v>239</v>
      </c>
      <c r="B242" s="80"/>
      <c r="C242" s="38" t="s">
        <v>2151</v>
      </c>
      <c r="D242" s="22">
        <v>43328</v>
      </c>
      <c r="E242" s="22">
        <v>43360</v>
      </c>
      <c r="F242" s="22"/>
      <c r="G242" s="22"/>
      <c r="H242" s="18">
        <v>0</v>
      </c>
      <c r="I242" s="18">
        <v>1</v>
      </c>
      <c r="J242" s="64">
        <f t="shared" si="8"/>
        <v>9</v>
      </c>
      <c r="K242" s="11"/>
    </row>
    <row r="243" spans="1:11" ht="47.25">
      <c r="A243" s="36">
        <v>240</v>
      </c>
      <c r="B243" s="80">
        <v>51703</v>
      </c>
      <c r="C243" s="38" t="s">
        <v>2152</v>
      </c>
      <c r="D243" s="22">
        <v>43149</v>
      </c>
      <c r="E243" s="22"/>
      <c r="F243" s="22"/>
      <c r="G243" s="22"/>
      <c r="H243" s="18">
        <v>1</v>
      </c>
      <c r="I243" s="18">
        <v>1</v>
      </c>
      <c r="J243" s="64">
        <f t="shared" si="8"/>
        <v>10</v>
      </c>
    </row>
    <row r="244" spans="1:11" ht="63">
      <c r="A244" s="36">
        <v>241</v>
      </c>
      <c r="B244" s="42">
        <v>52100</v>
      </c>
      <c r="C244" s="43" t="s">
        <v>2153</v>
      </c>
      <c r="D244" s="65">
        <v>42269</v>
      </c>
      <c r="E244" s="65">
        <v>42425</v>
      </c>
      <c r="F244" s="65" t="s">
        <v>2491</v>
      </c>
      <c r="G244" s="65" t="s">
        <v>2492</v>
      </c>
      <c r="H244" s="42">
        <v>0</v>
      </c>
      <c r="I244" s="42">
        <v>0</v>
      </c>
      <c r="J244" s="42">
        <v>0</v>
      </c>
      <c r="K244" s="45"/>
    </row>
    <row r="245" spans="1:11" s="46" customFormat="1" ht="78.75">
      <c r="A245" s="42">
        <v>242</v>
      </c>
      <c r="B245" s="80">
        <v>75117</v>
      </c>
      <c r="C245" s="94" t="s">
        <v>2623</v>
      </c>
      <c r="D245" s="8">
        <v>43477</v>
      </c>
      <c r="E245" s="22" t="s">
        <v>2616</v>
      </c>
      <c r="F245" s="22"/>
      <c r="G245" s="22" t="s">
        <v>2624</v>
      </c>
      <c r="H245" s="18">
        <v>0</v>
      </c>
      <c r="I245" s="18">
        <v>0</v>
      </c>
      <c r="J245" s="64">
        <v>0</v>
      </c>
      <c r="K245" s="11"/>
    </row>
    <row r="246" spans="1:11" ht="63">
      <c r="A246" s="36">
        <v>243</v>
      </c>
      <c r="B246" s="42">
        <v>82838</v>
      </c>
      <c r="C246" s="43" t="s">
        <v>2155</v>
      </c>
      <c r="D246" s="65">
        <v>42269</v>
      </c>
      <c r="E246" s="65">
        <v>42435</v>
      </c>
      <c r="F246" s="65" t="s">
        <v>2491</v>
      </c>
      <c r="G246" s="44">
        <v>43954</v>
      </c>
      <c r="H246" s="42">
        <v>0</v>
      </c>
      <c r="I246" s="42">
        <v>0</v>
      </c>
      <c r="J246" s="42">
        <v>0</v>
      </c>
      <c r="K246" s="45"/>
    </row>
    <row r="247" spans="1:11" s="46" customFormat="1" ht="47.25">
      <c r="A247" s="42">
        <v>244</v>
      </c>
      <c r="B247" s="80"/>
      <c r="C247" s="38" t="s">
        <v>2154</v>
      </c>
      <c r="D247" s="22">
        <v>40464</v>
      </c>
      <c r="E247" s="22">
        <v>40483</v>
      </c>
      <c r="F247" s="22"/>
      <c r="G247" s="22"/>
      <c r="H247" s="18">
        <v>7</v>
      </c>
      <c r="I247" s="18">
        <v>1</v>
      </c>
      <c r="J247" s="64">
        <f t="shared" si="8"/>
        <v>0</v>
      </c>
      <c r="K247" s="11"/>
    </row>
    <row r="248" spans="1:11" ht="47.25">
      <c r="A248" s="36">
        <v>245</v>
      </c>
      <c r="B248" s="42">
        <v>84473</v>
      </c>
      <c r="C248" s="43" t="s">
        <v>2430</v>
      </c>
      <c r="D248" s="45" t="s">
        <v>2522</v>
      </c>
      <c r="E248" s="45" t="s">
        <v>2523</v>
      </c>
      <c r="F248" s="45"/>
      <c r="G248" s="45"/>
      <c r="H248" s="45">
        <v>0</v>
      </c>
      <c r="I248" s="42">
        <v>0</v>
      </c>
      <c r="J248" s="64">
        <v>0</v>
      </c>
    </row>
    <row r="249" spans="1:11" ht="47.25">
      <c r="A249" s="36">
        <v>246</v>
      </c>
      <c r="B249" s="42"/>
      <c r="C249" s="43" t="s">
        <v>2484</v>
      </c>
      <c r="D249" s="45"/>
      <c r="E249" s="45"/>
      <c r="F249" s="66">
        <v>43593</v>
      </c>
      <c r="G249" s="66">
        <v>43960</v>
      </c>
      <c r="H249" s="45">
        <v>0</v>
      </c>
      <c r="I249" s="45">
        <v>0</v>
      </c>
      <c r="J249" s="45">
        <v>0</v>
      </c>
      <c r="K249" s="45"/>
    </row>
    <row r="250" spans="1:11" s="46" customFormat="1">
      <c r="A250" s="42"/>
    </row>
    <row r="252" spans="1:11" s="46" customFormat="1">
      <c r="A252" s="42"/>
      <c r="B252" s="69"/>
      <c r="J252" s="45"/>
      <c r="K252" s="45"/>
    </row>
  </sheetData>
  <mergeCells count="11">
    <mergeCell ref="K2:K3"/>
    <mergeCell ref="A1:J1"/>
    <mergeCell ref="A2:A3"/>
    <mergeCell ref="B2:B3"/>
    <mergeCell ref="C2:C3"/>
    <mergeCell ref="D2:D3"/>
    <mergeCell ref="E2:E3"/>
    <mergeCell ref="H2:I2"/>
    <mergeCell ref="J2:J3"/>
    <mergeCell ref="F2:F3"/>
    <mergeCell ref="G2:G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52"/>
  <sheetViews>
    <sheetView topLeftCell="A43" zoomScale="115" zoomScaleNormal="115" workbookViewId="0">
      <selection activeCell="C28" sqref="C28"/>
    </sheetView>
  </sheetViews>
  <sheetFormatPr defaultColWidth="8.7109375" defaultRowHeight="15.75"/>
  <cols>
    <col min="1" max="2" width="9.140625" style="11" customWidth="1"/>
    <col min="3" max="3" width="26.7109375" style="27" customWidth="1"/>
    <col min="4" max="4" width="10.5703125" style="10" customWidth="1"/>
    <col min="5" max="5" width="11.42578125" style="10" customWidth="1"/>
    <col min="6" max="7" width="11.42578125" style="50" customWidth="1"/>
    <col min="8" max="11" width="9.140625" style="11" customWidth="1"/>
    <col min="12" max="16384" width="8.7109375" style="9"/>
  </cols>
  <sheetData>
    <row r="1" spans="1:11">
      <c r="A1" s="150" t="s">
        <v>2401</v>
      </c>
      <c r="B1" s="150"/>
      <c r="C1" s="150"/>
      <c r="D1" s="150"/>
      <c r="E1" s="150"/>
      <c r="F1" s="150"/>
      <c r="G1" s="150"/>
      <c r="H1" s="150"/>
      <c r="I1" s="150"/>
      <c r="J1" s="150"/>
      <c r="K1" s="24"/>
    </row>
    <row r="2" spans="1:11">
      <c r="A2" s="148" t="s">
        <v>0</v>
      </c>
      <c r="B2" s="145" t="s">
        <v>1</v>
      </c>
      <c r="C2" s="149" t="s">
        <v>2</v>
      </c>
      <c r="D2" s="145" t="s">
        <v>3</v>
      </c>
      <c r="E2" s="145" t="s">
        <v>4</v>
      </c>
      <c r="F2" s="156" t="s">
        <v>2431</v>
      </c>
      <c r="G2" s="156" t="s">
        <v>2432</v>
      </c>
      <c r="H2" s="150" t="s">
        <v>5</v>
      </c>
      <c r="I2" s="150"/>
      <c r="J2" s="145" t="s">
        <v>7</v>
      </c>
      <c r="K2" s="145" t="s">
        <v>6</v>
      </c>
    </row>
    <row r="3" spans="1:11">
      <c r="A3" s="148"/>
      <c r="B3" s="145"/>
      <c r="C3" s="149"/>
      <c r="D3" s="145"/>
      <c r="E3" s="145"/>
      <c r="F3" s="157"/>
      <c r="G3" s="157"/>
      <c r="H3" s="24">
        <v>2018</v>
      </c>
      <c r="I3" s="24">
        <v>2019</v>
      </c>
      <c r="J3" s="150"/>
      <c r="K3" s="145"/>
    </row>
    <row r="4" spans="1:11" ht="63">
      <c r="A4" s="18">
        <v>1</v>
      </c>
      <c r="B4" s="18">
        <v>32875</v>
      </c>
      <c r="C4" s="25" t="s">
        <v>769</v>
      </c>
      <c r="D4" s="18" t="s">
        <v>770</v>
      </c>
      <c r="E4" s="8">
        <v>42716</v>
      </c>
      <c r="F4" s="8"/>
      <c r="G4" s="8"/>
      <c r="H4" s="18">
        <v>1</v>
      </c>
      <c r="I4" s="18">
        <v>1</v>
      </c>
      <c r="J4" s="18">
        <f t="shared" ref="J4:J52" si="0">H4+I4</f>
        <v>2</v>
      </c>
      <c r="K4" s="18"/>
    </row>
    <row r="5" spans="1:11" ht="47.25">
      <c r="A5" s="18">
        <v>2</v>
      </c>
      <c r="B5" s="18"/>
      <c r="C5" s="25" t="s">
        <v>771</v>
      </c>
      <c r="D5" s="18" t="s">
        <v>772</v>
      </c>
      <c r="E5" s="18" t="s">
        <v>773</v>
      </c>
      <c r="H5" s="18">
        <v>2</v>
      </c>
      <c r="I5" s="18">
        <v>1</v>
      </c>
      <c r="J5" s="18">
        <f t="shared" si="0"/>
        <v>3</v>
      </c>
      <c r="K5" s="18"/>
    </row>
    <row r="6" spans="1:11" ht="47.25">
      <c r="A6" s="18">
        <v>3</v>
      </c>
      <c r="B6" s="18"/>
      <c r="C6" s="25" t="s">
        <v>774</v>
      </c>
      <c r="D6" s="18" t="s">
        <v>775</v>
      </c>
      <c r="E6" s="18" t="s">
        <v>776</v>
      </c>
      <c r="H6" s="18">
        <v>8</v>
      </c>
      <c r="I6" s="18">
        <v>1</v>
      </c>
      <c r="J6" s="18">
        <f t="shared" si="0"/>
        <v>9</v>
      </c>
      <c r="K6" s="18"/>
    </row>
    <row r="7" spans="1:11" ht="63">
      <c r="A7" s="18">
        <v>4</v>
      </c>
      <c r="B7" s="18"/>
      <c r="C7" s="25" t="s">
        <v>777</v>
      </c>
      <c r="D7" s="18" t="s">
        <v>778</v>
      </c>
      <c r="E7" s="18" t="s">
        <v>779</v>
      </c>
      <c r="H7" s="18">
        <v>5</v>
      </c>
      <c r="I7" s="18">
        <v>1</v>
      </c>
      <c r="J7" s="18">
        <f t="shared" si="0"/>
        <v>6</v>
      </c>
      <c r="K7" s="18"/>
    </row>
    <row r="8" spans="1:11" ht="47.25">
      <c r="A8" s="18">
        <v>5</v>
      </c>
      <c r="B8" s="18"/>
      <c r="C8" s="25" t="s">
        <v>780</v>
      </c>
      <c r="D8" s="8">
        <v>40789</v>
      </c>
      <c r="E8" s="18" t="s">
        <v>750</v>
      </c>
      <c r="H8" s="18">
        <v>5</v>
      </c>
      <c r="I8" s="18">
        <v>1</v>
      </c>
      <c r="J8" s="18">
        <f t="shared" si="0"/>
        <v>6</v>
      </c>
      <c r="K8" s="18"/>
    </row>
    <row r="9" spans="1:11" ht="47.25">
      <c r="A9" s="18">
        <v>6</v>
      </c>
      <c r="B9" s="18"/>
      <c r="C9" s="25" t="s">
        <v>781</v>
      </c>
      <c r="D9" s="8">
        <v>39853</v>
      </c>
      <c r="E9" s="8">
        <v>39973</v>
      </c>
      <c r="F9" s="8"/>
      <c r="G9" s="8"/>
      <c r="H9" s="18">
        <v>8</v>
      </c>
      <c r="I9" s="18">
        <v>1</v>
      </c>
      <c r="J9" s="18">
        <f t="shared" si="0"/>
        <v>9</v>
      </c>
      <c r="K9" s="18"/>
    </row>
    <row r="10" spans="1:11" ht="47.25">
      <c r="A10" s="18">
        <v>7</v>
      </c>
      <c r="B10" s="18"/>
      <c r="C10" s="25" t="s">
        <v>782</v>
      </c>
      <c r="D10" s="18" t="s">
        <v>783</v>
      </c>
      <c r="E10" s="18" t="s">
        <v>784</v>
      </c>
      <c r="H10" s="18">
        <v>7</v>
      </c>
      <c r="I10" s="18">
        <v>1</v>
      </c>
      <c r="J10" s="18">
        <f t="shared" si="0"/>
        <v>8</v>
      </c>
      <c r="K10" s="18"/>
    </row>
    <row r="11" spans="1:11" ht="47.25">
      <c r="A11" s="18">
        <v>8</v>
      </c>
      <c r="B11" s="18"/>
      <c r="C11" s="25" t="s">
        <v>785</v>
      </c>
      <c r="D11" s="8">
        <v>39085</v>
      </c>
      <c r="E11" s="8">
        <v>39236</v>
      </c>
      <c r="F11" s="8"/>
      <c r="G11" s="8"/>
      <c r="H11" s="18">
        <v>10</v>
      </c>
      <c r="I11" s="18">
        <v>1</v>
      </c>
      <c r="J11" s="18">
        <f t="shared" si="0"/>
        <v>11</v>
      </c>
      <c r="K11" s="18"/>
    </row>
    <row r="12" spans="1:11" ht="47.25">
      <c r="A12" s="18">
        <v>9</v>
      </c>
      <c r="B12" s="18"/>
      <c r="C12" s="25" t="s">
        <v>786</v>
      </c>
      <c r="D12" s="18" t="s">
        <v>787</v>
      </c>
      <c r="E12" s="8">
        <v>41244</v>
      </c>
      <c r="F12" s="8"/>
      <c r="G12" s="8"/>
      <c r="H12" s="18">
        <v>3</v>
      </c>
      <c r="I12" s="18">
        <v>1</v>
      </c>
      <c r="J12" s="18">
        <f t="shared" si="0"/>
        <v>4</v>
      </c>
      <c r="K12" s="18"/>
    </row>
    <row r="13" spans="1:11" ht="47.25">
      <c r="A13" s="18">
        <v>10</v>
      </c>
      <c r="B13" s="18"/>
      <c r="C13" s="25" t="s">
        <v>788</v>
      </c>
      <c r="D13" s="8">
        <v>40848</v>
      </c>
      <c r="E13" s="18" t="s">
        <v>211</v>
      </c>
      <c r="H13" s="18">
        <v>5</v>
      </c>
      <c r="I13" s="18">
        <v>1</v>
      </c>
      <c r="J13" s="18">
        <f t="shared" si="0"/>
        <v>6</v>
      </c>
      <c r="K13" s="18"/>
    </row>
    <row r="14" spans="1:11" ht="47.25">
      <c r="A14" s="18">
        <v>11</v>
      </c>
      <c r="B14" s="18"/>
      <c r="C14" s="25" t="s">
        <v>803</v>
      </c>
      <c r="D14" s="18" t="s">
        <v>606</v>
      </c>
      <c r="E14" s="8">
        <v>40634</v>
      </c>
      <c r="F14" s="8"/>
      <c r="G14" s="8"/>
      <c r="H14" s="18">
        <v>5</v>
      </c>
      <c r="I14" s="18">
        <v>1</v>
      </c>
      <c r="J14" s="18">
        <f t="shared" si="0"/>
        <v>6</v>
      </c>
      <c r="K14" s="18"/>
    </row>
    <row r="15" spans="1:11" ht="47.25">
      <c r="A15" s="18">
        <v>12</v>
      </c>
      <c r="B15" s="18"/>
      <c r="C15" s="25" t="s">
        <v>804</v>
      </c>
      <c r="D15" s="8">
        <v>40730</v>
      </c>
      <c r="E15" s="8">
        <v>40641</v>
      </c>
      <c r="F15" s="8"/>
      <c r="G15" s="8"/>
      <c r="H15" s="18">
        <v>5</v>
      </c>
      <c r="I15" s="18">
        <v>1</v>
      </c>
      <c r="J15" s="18">
        <f t="shared" si="0"/>
        <v>6</v>
      </c>
      <c r="K15" s="18"/>
    </row>
    <row r="16" spans="1:11" ht="47.25">
      <c r="A16" s="18">
        <v>13</v>
      </c>
      <c r="B16" s="18"/>
      <c r="C16" s="25" t="s">
        <v>805</v>
      </c>
      <c r="D16" s="18" t="s">
        <v>608</v>
      </c>
      <c r="E16" s="18" t="s">
        <v>609</v>
      </c>
      <c r="H16" s="18">
        <v>8</v>
      </c>
      <c r="I16" s="18">
        <v>1</v>
      </c>
      <c r="J16" s="18">
        <f t="shared" si="0"/>
        <v>9</v>
      </c>
      <c r="K16" s="18"/>
    </row>
    <row r="17" spans="1:11" ht="63">
      <c r="A17" s="18">
        <v>14</v>
      </c>
      <c r="B17" s="18"/>
      <c r="C17" s="25" t="s">
        <v>806</v>
      </c>
      <c r="D17" s="18" t="s">
        <v>807</v>
      </c>
      <c r="E17" s="8">
        <v>39702</v>
      </c>
      <c r="F17" s="8"/>
      <c r="G17" s="8"/>
      <c r="H17" s="18">
        <v>9</v>
      </c>
      <c r="I17" s="18">
        <v>1</v>
      </c>
      <c r="J17" s="18">
        <f t="shared" si="0"/>
        <v>10</v>
      </c>
      <c r="K17" s="18"/>
    </row>
    <row r="18" spans="1:11" ht="47.25">
      <c r="A18" s="18">
        <v>15</v>
      </c>
      <c r="B18" s="18"/>
      <c r="C18" s="25" t="s">
        <v>808</v>
      </c>
      <c r="D18" s="18" t="s">
        <v>809</v>
      </c>
      <c r="E18" s="18" t="s">
        <v>810</v>
      </c>
      <c r="H18" s="18">
        <v>3</v>
      </c>
      <c r="I18" s="18">
        <v>1</v>
      </c>
      <c r="J18" s="18">
        <f t="shared" si="0"/>
        <v>4</v>
      </c>
      <c r="K18" s="18"/>
    </row>
    <row r="19" spans="1:11" ht="47.25">
      <c r="A19" s="18">
        <v>16</v>
      </c>
      <c r="B19" s="18"/>
      <c r="C19" s="25" t="s">
        <v>811</v>
      </c>
      <c r="D19" s="8">
        <v>39245</v>
      </c>
      <c r="E19" s="18" t="s">
        <v>528</v>
      </c>
      <c r="H19" s="18">
        <v>10</v>
      </c>
      <c r="I19" s="18">
        <v>1</v>
      </c>
      <c r="J19" s="18">
        <f t="shared" si="0"/>
        <v>11</v>
      </c>
      <c r="K19" s="18"/>
    </row>
    <row r="20" spans="1:11" ht="63">
      <c r="A20" s="18">
        <v>17</v>
      </c>
      <c r="B20" s="18"/>
      <c r="C20" s="25" t="s">
        <v>812</v>
      </c>
      <c r="D20" s="18" t="s">
        <v>813</v>
      </c>
      <c r="E20" s="18" t="s">
        <v>814</v>
      </c>
      <c r="H20" s="18">
        <v>9</v>
      </c>
      <c r="I20" s="18">
        <v>1</v>
      </c>
      <c r="J20" s="18">
        <f t="shared" si="0"/>
        <v>10</v>
      </c>
      <c r="K20" s="18"/>
    </row>
    <row r="21" spans="1:11" ht="47.25">
      <c r="A21" s="18">
        <v>18</v>
      </c>
      <c r="B21" s="18"/>
      <c r="C21" s="25" t="s">
        <v>815</v>
      </c>
      <c r="D21" s="18" t="s">
        <v>816</v>
      </c>
      <c r="E21" s="18" t="s">
        <v>817</v>
      </c>
      <c r="H21" s="18">
        <v>7</v>
      </c>
      <c r="I21" s="18">
        <v>1</v>
      </c>
      <c r="J21" s="18">
        <f t="shared" si="0"/>
        <v>8</v>
      </c>
      <c r="K21" s="18"/>
    </row>
    <row r="22" spans="1:11" ht="47.25">
      <c r="A22" s="18">
        <v>19</v>
      </c>
      <c r="B22" s="18"/>
      <c r="C22" s="25" t="s">
        <v>818</v>
      </c>
      <c r="D22" s="8">
        <v>42160</v>
      </c>
      <c r="E22" s="18" t="s">
        <v>819</v>
      </c>
      <c r="H22" s="18">
        <v>2</v>
      </c>
      <c r="I22" s="18">
        <v>1</v>
      </c>
      <c r="J22" s="18">
        <f t="shared" si="0"/>
        <v>3</v>
      </c>
      <c r="K22" s="18"/>
    </row>
    <row r="23" spans="1:11" ht="31.5">
      <c r="A23" s="18">
        <v>20</v>
      </c>
      <c r="B23" s="18"/>
      <c r="C23" s="25" t="s">
        <v>1175</v>
      </c>
      <c r="D23" s="63" t="s">
        <v>2453</v>
      </c>
      <c r="E23" s="8">
        <v>41032</v>
      </c>
      <c r="H23" s="18">
        <v>7</v>
      </c>
      <c r="I23" s="18">
        <v>1</v>
      </c>
      <c r="J23" s="18">
        <f t="shared" si="0"/>
        <v>8</v>
      </c>
      <c r="K23" s="18"/>
    </row>
    <row r="24" spans="1:11" ht="47.25">
      <c r="A24" s="18">
        <v>21</v>
      </c>
      <c r="B24" s="18">
        <v>49647</v>
      </c>
      <c r="C24" s="25" t="s">
        <v>1181</v>
      </c>
      <c r="D24" s="18" t="s">
        <v>1182</v>
      </c>
      <c r="E24" s="18">
        <v>0</v>
      </c>
      <c r="H24" s="18">
        <v>1</v>
      </c>
      <c r="I24" s="18">
        <v>1</v>
      </c>
      <c r="J24" s="18">
        <f t="shared" si="0"/>
        <v>2</v>
      </c>
      <c r="K24" s="18"/>
    </row>
    <row r="25" spans="1:11" ht="47.25">
      <c r="A25" s="18">
        <v>22</v>
      </c>
      <c r="B25" s="18"/>
      <c r="C25" s="25" t="s">
        <v>2372</v>
      </c>
      <c r="D25" s="22">
        <v>39224</v>
      </c>
      <c r="E25" s="22">
        <v>39243</v>
      </c>
      <c r="F25" s="22"/>
      <c r="G25" s="22"/>
      <c r="H25" s="18">
        <v>11</v>
      </c>
      <c r="I25" s="18">
        <v>1</v>
      </c>
      <c r="J25" s="18">
        <f t="shared" si="0"/>
        <v>12</v>
      </c>
      <c r="K25" s="18"/>
    </row>
    <row r="26" spans="1:11" ht="47.25">
      <c r="A26" s="18">
        <v>23</v>
      </c>
      <c r="B26" s="18"/>
      <c r="C26" s="25" t="s">
        <v>2373</v>
      </c>
      <c r="D26" s="22">
        <v>40892</v>
      </c>
      <c r="E26" s="22">
        <v>40896</v>
      </c>
      <c r="F26" s="22"/>
      <c r="G26" s="22"/>
      <c r="H26" s="18">
        <v>7</v>
      </c>
      <c r="I26" s="18">
        <v>1</v>
      </c>
      <c r="J26" s="18">
        <f t="shared" si="0"/>
        <v>8</v>
      </c>
      <c r="K26" s="18"/>
    </row>
    <row r="27" spans="1:11" ht="63">
      <c r="A27" s="18">
        <v>24</v>
      </c>
      <c r="B27" s="18"/>
      <c r="C27" s="25" t="s">
        <v>2374</v>
      </c>
      <c r="D27" s="22">
        <v>39938</v>
      </c>
      <c r="E27" s="22">
        <v>39952</v>
      </c>
      <c r="F27" s="22"/>
      <c r="G27" s="22"/>
      <c r="H27" s="18">
        <v>9</v>
      </c>
      <c r="I27" s="18">
        <v>1</v>
      </c>
      <c r="J27" s="18">
        <f t="shared" si="0"/>
        <v>10</v>
      </c>
      <c r="K27" s="18"/>
    </row>
    <row r="28" spans="1:11" ht="47.25">
      <c r="A28" s="18">
        <v>25</v>
      </c>
      <c r="B28" s="18"/>
      <c r="C28" s="25" t="s">
        <v>2375</v>
      </c>
      <c r="D28" s="22">
        <v>39923</v>
      </c>
      <c r="E28" s="22">
        <v>39936</v>
      </c>
      <c r="F28" s="22"/>
      <c r="G28" s="22"/>
      <c r="H28" s="18">
        <v>9</v>
      </c>
      <c r="I28" s="18">
        <v>1</v>
      </c>
      <c r="J28" s="18">
        <f t="shared" si="0"/>
        <v>10</v>
      </c>
      <c r="K28" s="18"/>
    </row>
    <row r="29" spans="1:11" ht="63">
      <c r="A29" s="18">
        <v>26</v>
      </c>
      <c r="B29" s="18"/>
      <c r="C29" s="25" t="s">
        <v>2376</v>
      </c>
      <c r="D29" s="22">
        <v>40021</v>
      </c>
      <c r="E29" s="22">
        <v>40051</v>
      </c>
      <c r="F29" s="22"/>
      <c r="G29" s="22"/>
      <c r="H29" s="18">
        <v>9</v>
      </c>
      <c r="I29" s="18">
        <v>1</v>
      </c>
      <c r="J29" s="18">
        <f t="shared" si="0"/>
        <v>10</v>
      </c>
      <c r="K29" s="18"/>
    </row>
    <row r="30" spans="1:11" ht="47.25">
      <c r="A30" s="18">
        <v>27</v>
      </c>
      <c r="B30" s="18"/>
      <c r="C30" s="25" t="s">
        <v>2377</v>
      </c>
      <c r="D30" s="22">
        <v>39968</v>
      </c>
      <c r="E30" s="22">
        <v>39979</v>
      </c>
      <c r="F30" s="22"/>
      <c r="G30" s="22"/>
      <c r="H30" s="18">
        <v>9</v>
      </c>
      <c r="I30" s="18">
        <v>1</v>
      </c>
      <c r="J30" s="18">
        <f t="shared" si="0"/>
        <v>10</v>
      </c>
      <c r="K30" s="18"/>
    </row>
    <row r="31" spans="1:11" ht="47.25">
      <c r="A31" s="18">
        <v>28</v>
      </c>
      <c r="B31" s="18"/>
      <c r="C31" s="25" t="s">
        <v>2378</v>
      </c>
      <c r="D31" s="22">
        <v>40897</v>
      </c>
      <c r="E31" s="22">
        <v>40904</v>
      </c>
      <c r="F31" s="22"/>
      <c r="G31" s="22"/>
      <c r="H31" s="18">
        <v>6</v>
      </c>
      <c r="I31" s="18">
        <v>1</v>
      </c>
      <c r="J31" s="18">
        <f t="shared" si="0"/>
        <v>7</v>
      </c>
      <c r="K31" s="18"/>
    </row>
    <row r="32" spans="1:11" ht="63">
      <c r="A32" s="18">
        <v>29</v>
      </c>
      <c r="B32" s="18"/>
      <c r="C32" s="25" t="s">
        <v>2379</v>
      </c>
      <c r="D32" s="22">
        <v>41120</v>
      </c>
      <c r="E32" s="22">
        <v>41146</v>
      </c>
      <c r="F32" s="22"/>
      <c r="G32" s="22"/>
      <c r="H32" s="18">
        <v>5</v>
      </c>
      <c r="I32" s="18">
        <v>1</v>
      </c>
      <c r="J32" s="18">
        <f t="shared" si="0"/>
        <v>6</v>
      </c>
      <c r="K32" s="18"/>
    </row>
    <row r="33" spans="1:11" ht="47.25">
      <c r="A33" s="18">
        <v>30</v>
      </c>
      <c r="B33" s="18"/>
      <c r="C33" s="25" t="s">
        <v>2380</v>
      </c>
      <c r="D33" s="22">
        <v>39993</v>
      </c>
      <c r="E33" s="22">
        <v>40001</v>
      </c>
      <c r="F33" s="22"/>
      <c r="G33" s="22"/>
      <c r="H33" s="18">
        <v>8</v>
      </c>
      <c r="I33" s="18">
        <v>1</v>
      </c>
      <c r="J33" s="18">
        <f t="shared" si="0"/>
        <v>9</v>
      </c>
      <c r="K33" s="18"/>
    </row>
    <row r="34" spans="1:11" ht="63">
      <c r="A34" s="18">
        <v>31</v>
      </c>
      <c r="B34" s="18"/>
      <c r="C34" s="25" t="s">
        <v>2381</v>
      </c>
      <c r="D34" s="22">
        <v>40311</v>
      </c>
      <c r="E34" s="22">
        <v>40316</v>
      </c>
      <c r="F34" s="22"/>
      <c r="G34" s="22"/>
      <c r="H34" s="18">
        <v>8</v>
      </c>
      <c r="I34" s="18">
        <v>1</v>
      </c>
      <c r="J34" s="18">
        <f t="shared" si="0"/>
        <v>9</v>
      </c>
      <c r="K34" s="18"/>
    </row>
    <row r="35" spans="1:11" ht="63">
      <c r="A35" s="18">
        <v>32</v>
      </c>
      <c r="B35" s="18"/>
      <c r="C35" s="25" t="s">
        <v>2381</v>
      </c>
      <c r="D35" s="22">
        <v>40311</v>
      </c>
      <c r="E35" s="22">
        <v>40316</v>
      </c>
      <c r="F35" s="22"/>
      <c r="G35" s="22"/>
      <c r="H35" s="18">
        <v>8</v>
      </c>
      <c r="I35" s="18">
        <v>1</v>
      </c>
      <c r="J35" s="18">
        <f t="shared" si="0"/>
        <v>9</v>
      </c>
      <c r="K35" s="18"/>
    </row>
    <row r="36" spans="1:11" ht="47.25">
      <c r="A36" s="18">
        <v>33</v>
      </c>
      <c r="B36" s="18"/>
      <c r="C36" s="25" t="s">
        <v>2382</v>
      </c>
      <c r="D36" s="22">
        <v>39031</v>
      </c>
      <c r="E36" s="22" t="s">
        <v>2383</v>
      </c>
      <c r="F36" s="22"/>
      <c r="G36" s="22"/>
      <c r="H36" s="18">
        <v>11</v>
      </c>
      <c r="I36" s="18">
        <v>1</v>
      </c>
      <c r="J36" s="18">
        <f t="shared" si="0"/>
        <v>12</v>
      </c>
      <c r="K36" s="18"/>
    </row>
    <row r="37" spans="1:11" ht="47.25">
      <c r="A37" s="18">
        <v>34</v>
      </c>
      <c r="B37" s="18"/>
      <c r="C37" s="25" t="s">
        <v>2384</v>
      </c>
      <c r="D37" s="22">
        <v>40196</v>
      </c>
      <c r="E37" s="22">
        <v>40211</v>
      </c>
      <c r="F37" s="22"/>
      <c r="G37" s="22"/>
      <c r="H37" s="18">
        <v>7</v>
      </c>
      <c r="I37" s="18">
        <v>1</v>
      </c>
      <c r="J37" s="18">
        <f t="shared" si="0"/>
        <v>8</v>
      </c>
      <c r="K37" s="18"/>
    </row>
    <row r="38" spans="1:11" ht="63">
      <c r="A38" s="18">
        <v>35</v>
      </c>
      <c r="B38" s="18"/>
      <c r="C38" s="25" t="s">
        <v>2385</v>
      </c>
      <c r="D38" s="22">
        <v>42310</v>
      </c>
      <c r="E38" s="22">
        <v>42311</v>
      </c>
      <c r="F38" s="22"/>
      <c r="G38" s="22"/>
      <c r="H38" s="18">
        <v>2</v>
      </c>
      <c r="I38" s="18">
        <v>1</v>
      </c>
      <c r="J38" s="18">
        <f t="shared" si="0"/>
        <v>3</v>
      </c>
      <c r="K38" s="18"/>
    </row>
    <row r="39" spans="1:11" ht="47.25">
      <c r="A39" s="18">
        <v>36</v>
      </c>
      <c r="B39" s="18"/>
      <c r="C39" s="25" t="s">
        <v>2386</v>
      </c>
      <c r="D39" s="22">
        <v>39706</v>
      </c>
      <c r="E39" s="22">
        <v>39746</v>
      </c>
      <c r="F39" s="22"/>
      <c r="G39" s="22"/>
      <c r="H39" s="18">
        <v>9</v>
      </c>
      <c r="I39" s="18">
        <v>1</v>
      </c>
      <c r="J39" s="18">
        <f t="shared" si="0"/>
        <v>10</v>
      </c>
      <c r="K39" s="18"/>
    </row>
    <row r="40" spans="1:11" ht="63">
      <c r="A40" s="18">
        <v>37</v>
      </c>
      <c r="B40" s="18"/>
      <c r="C40" s="25" t="s">
        <v>2387</v>
      </c>
      <c r="D40" s="22">
        <v>40184</v>
      </c>
      <c r="E40" s="22">
        <v>40439</v>
      </c>
      <c r="F40" s="22"/>
      <c r="G40" s="22"/>
      <c r="H40" s="18">
        <v>7</v>
      </c>
      <c r="I40" s="18">
        <v>1</v>
      </c>
      <c r="J40" s="18">
        <f t="shared" si="0"/>
        <v>8</v>
      </c>
      <c r="K40" s="18"/>
    </row>
    <row r="41" spans="1:11" ht="47.25">
      <c r="A41" s="18">
        <v>38</v>
      </c>
      <c r="B41" s="18"/>
      <c r="C41" s="25" t="s">
        <v>2388</v>
      </c>
      <c r="D41" s="22">
        <v>40093</v>
      </c>
      <c r="E41" s="22">
        <v>40120</v>
      </c>
      <c r="F41" s="22"/>
      <c r="G41" s="22"/>
      <c r="H41" s="18">
        <v>8</v>
      </c>
      <c r="I41" s="18">
        <v>1</v>
      </c>
      <c r="J41" s="18">
        <f t="shared" si="0"/>
        <v>9</v>
      </c>
      <c r="K41" s="18"/>
    </row>
    <row r="42" spans="1:11" ht="47.25">
      <c r="A42" s="18">
        <v>39</v>
      </c>
      <c r="B42" s="18"/>
      <c r="C42" s="25" t="s">
        <v>2389</v>
      </c>
      <c r="D42" s="22">
        <v>41616</v>
      </c>
      <c r="E42" s="22">
        <v>41653</v>
      </c>
      <c r="F42" s="22"/>
      <c r="G42" s="22"/>
      <c r="H42" s="18">
        <v>4</v>
      </c>
      <c r="I42" s="18">
        <v>1</v>
      </c>
      <c r="J42" s="18">
        <f t="shared" si="0"/>
        <v>5</v>
      </c>
      <c r="K42" s="18"/>
    </row>
    <row r="43" spans="1:11" ht="47.25">
      <c r="A43" s="18">
        <v>40</v>
      </c>
      <c r="B43" s="18"/>
      <c r="C43" s="25" t="s">
        <v>2390</v>
      </c>
      <c r="D43" s="22">
        <v>40626</v>
      </c>
      <c r="E43" s="22">
        <v>40630</v>
      </c>
      <c r="F43" s="22"/>
      <c r="G43" s="22"/>
      <c r="H43" s="18">
        <v>6</v>
      </c>
      <c r="I43" s="18">
        <v>1</v>
      </c>
      <c r="J43" s="18">
        <f t="shared" si="0"/>
        <v>7</v>
      </c>
      <c r="K43" s="18"/>
    </row>
    <row r="44" spans="1:11" ht="47.25">
      <c r="A44" s="18">
        <v>41</v>
      </c>
      <c r="B44" s="18"/>
      <c r="C44" s="25" t="s">
        <v>2391</v>
      </c>
      <c r="D44" s="22">
        <v>40027</v>
      </c>
      <c r="E44" s="22">
        <v>40042</v>
      </c>
      <c r="F44" s="22"/>
      <c r="G44" s="22"/>
      <c r="H44" s="18">
        <v>8</v>
      </c>
      <c r="I44" s="18">
        <v>1</v>
      </c>
      <c r="J44" s="18">
        <f t="shared" si="0"/>
        <v>9</v>
      </c>
      <c r="K44" s="18"/>
    </row>
    <row r="45" spans="1:11" ht="63">
      <c r="A45" s="18">
        <v>42</v>
      </c>
      <c r="B45" s="18"/>
      <c r="C45" s="25" t="s">
        <v>2392</v>
      </c>
      <c r="D45" s="22">
        <v>40014</v>
      </c>
      <c r="E45" s="22">
        <v>40154</v>
      </c>
      <c r="F45" s="22"/>
      <c r="G45" s="22"/>
      <c r="H45" s="18">
        <v>8</v>
      </c>
      <c r="I45" s="18">
        <v>1</v>
      </c>
      <c r="J45" s="18">
        <f t="shared" si="0"/>
        <v>9</v>
      </c>
      <c r="K45" s="18"/>
    </row>
    <row r="46" spans="1:11" ht="47.25">
      <c r="A46" s="18">
        <v>43</v>
      </c>
      <c r="B46" s="18"/>
      <c r="C46" s="25" t="s">
        <v>2393</v>
      </c>
      <c r="D46" s="22">
        <v>39576</v>
      </c>
      <c r="E46" s="22">
        <v>39625</v>
      </c>
      <c r="F46" s="22"/>
      <c r="G46" s="22"/>
      <c r="H46" s="18">
        <v>9</v>
      </c>
      <c r="I46" s="18">
        <v>1</v>
      </c>
      <c r="J46" s="18">
        <f t="shared" si="0"/>
        <v>10</v>
      </c>
      <c r="K46" s="18"/>
    </row>
    <row r="47" spans="1:11" ht="63">
      <c r="A47" s="18">
        <v>44</v>
      </c>
      <c r="B47" s="18"/>
      <c r="C47" s="25" t="s">
        <v>2394</v>
      </c>
      <c r="D47" s="22">
        <v>42113</v>
      </c>
      <c r="E47" s="22">
        <v>42143</v>
      </c>
      <c r="F47" s="22"/>
      <c r="G47" s="22"/>
      <c r="H47" s="18">
        <v>3</v>
      </c>
      <c r="I47" s="18">
        <v>1</v>
      </c>
      <c r="J47" s="18">
        <f t="shared" si="0"/>
        <v>4</v>
      </c>
      <c r="K47" s="18"/>
    </row>
    <row r="48" spans="1:11" ht="47.25">
      <c r="A48" s="18">
        <v>45</v>
      </c>
      <c r="B48" s="18"/>
      <c r="C48" s="25" t="s">
        <v>2395</v>
      </c>
      <c r="D48" s="22">
        <v>39269</v>
      </c>
      <c r="E48" s="22"/>
      <c r="F48" s="22"/>
      <c r="G48" s="22"/>
      <c r="H48" s="18">
        <v>11</v>
      </c>
      <c r="I48" s="18">
        <v>1</v>
      </c>
      <c r="J48" s="18">
        <f t="shared" si="0"/>
        <v>12</v>
      </c>
      <c r="K48" s="18"/>
    </row>
    <row r="49" spans="1:11" ht="47.25">
      <c r="A49" s="18">
        <v>46</v>
      </c>
      <c r="B49" s="18"/>
      <c r="C49" s="25" t="s">
        <v>2396</v>
      </c>
      <c r="D49" s="22">
        <v>41557</v>
      </c>
      <c r="E49" s="22"/>
      <c r="F49" s="22"/>
      <c r="G49" s="22"/>
      <c r="H49" s="18">
        <v>5</v>
      </c>
      <c r="I49" s="18">
        <v>1</v>
      </c>
      <c r="J49" s="18">
        <f t="shared" si="0"/>
        <v>6</v>
      </c>
      <c r="K49" s="18"/>
    </row>
    <row r="50" spans="1:11" ht="47.25">
      <c r="A50" s="18">
        <v>47</v>
      </c>
      <c r="B50" s="18"/>
      <c r="C50" s="25" t="s">
        <v>2397</v>
      </c>
      <c r="D50" s="22">
        <v>41616</v>
      </c>
      <c r="E50" s="22">
        <v>41631</v>
      </c>
      <c r="F50" s="22"/>
      <c r="G50" s="22"/>
      <c r="H50" s="18">
        <v>5</v>
      </c>
      <c r="I50" s="18">
        <v>1</v>
      </c>
      <c r="J50" s="18">
        <f t="shared" si="0"/>
        <v>6</v>
      </c>
      <c r="K50" s="18"/>
    </row>
    <row r="51" spans="1:11" ht="47.25">
      <c r="A51" s="18">
        <v>48</v>
      </c>
      <c r="B51" s="18"/>
      <c r="C51" s="25" t="s">
        <v>2398</v>
      </c>
      <c r="D51" s="22">
        <v>39922</v>
      </c>
      <c r="E51" s="22">
        <v>39956</v>
      </c>
      <c r="F51" s="22"/>
      <c r="G51" s="22"/>
      <c r="H51" s="18">
        <v>8</v>
      </c>
      <c r="I51" s="18">
        <v>1</v>
      </c>
      <c r="J51" s="18">
        <f t="shared" si="0"/>
        <v>9</v>
      </c>
      <c r="K51" s="18"/>
    </row>
    <row r="52" spans="1:11" ht="47.25">
      <c r="A52" s="18">
        <v>49</v>
      </c>
      <c r="B52" s="18"/>
      <c r="C52" s="25" t="s">
        <v>2399</v>
      </c>
      <c r="D52" s="22">
        <v>40825</v>
      </c>
      <c r="E52" s="34"/>
      <c r="F52" s="34"/>
      <c r="G52" s="34"/>
      <c r="H52" s="18">
        <v>6</v>
      </c>
      <c r="I52" s="18">
        <v>1</v>
      </c>
      <c r="J52" s="18">
        <f t="shared" si="0"/>
        <v>7</v>
      </c>
      <c r="K52" s="18"/>
    </row>
  </sheetData>
  <mergeCells count="11">
    <mergeCell ref="K2:K3"/>
    <mergeCell ref="A1:J1"/>
    <mergeCell ref="A2:A3"/>
    <mergeCell ref="B2:B3"/>
    <mergeCell ref="C2:C3"/>
    <mergeCell ref="D2:D3"/>
    <mergeCell ref="E2:E3"/>
    <mergeCell ref="H2:I2"/>
    <mergeCell ref="J2:J3"/>
    <mergeCell ref="F2:F3"/>
    <mergeCell ref="G2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11"/>
  <sheetViews>
    <sheetView zoomScale="115" zoomScaleNormal="115" workbookViewId="0">
      <selection activeCell="C112" sqref="C112"/>
    </sheetView>
  </sheetViews>
  <sheetFormatPr defaultColWidth="9.140625" defaultRowHeight="15.75"/>
  <cols>
    <col min="1" max="1" width="6.42578125" style="21" customWidth="1"/>
    <col min="2" max="2" width="12.140625" style="52" customWidth="1"/>
    <col min="3" max="3" width="25.5703125" style="27" customWidth="1"/>
    <col min="4" max="4" width="11.42578125" style="21" customWidth="1"/>
    <col min="5" max="5" width="10.85546875" style="21" customWidth="1"/>
    <col min="6" max="7" width="12.42578125" style="21" customWidth="1"/>
    <col min="8" max="8" width="10.85546875" style="21" customWidth="1"/>
    <col min="9" max="11" width="9.140625" style="52"/>
    <col min="12" max="12" width="9.140625" style="2"/>
    <col min="13" max="16384" width="9.140625" style="1"/>
  </cols>
  <sheetData>
    <row r="1" spans="1:12" ht="16.5">
      <c r="A1" s="136" t="s">
        <v>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96"/>
    </row>
    <row r="2" spans="1:12">
      <c r="A2" s="137" t="s">
        <v>0</v>
      </c>
      <c r="B2" s="138" t="s">
        <v>1</v>
      </c>
      <c r="C2" s="139" t="s">
        <v>2</v>
      </c>
      <c r="D2" s="138" t="s">
        <v>3</v>
      </c>
      <c r="E2" s="138" t="s">
        <v>4</v>
      </c>
      <c r="F2" s="142" t="s">
        <v>2466</v>
      </c>
      <c r="G2" s="143" t="s">
        <v>2578</v>
      </c>
      <c r="H2" s="142" t="s">
        <v>2432</v>
      </c>
      <c r="I2" s="140" t="s">
        <v>5</v>
      </c>
      <c r="J2" s="140"/>
      <c r="K2" s="138" t="s">
        <v>7</v>
      </c>
      <c r="L2" s="134" t="s">
        <v>6</v>
      </c>
    </row>
    <row r="3" spans="1:12" ht="29.25" customHeight="1">
      <c r="A3" s="137"/>
      <c r="B3" s="138"/>
      <c r="C3" s="139"/>
      <c r="D3" s="138"/>
      <c r="E3" s="138"/>
      <c r="F3" s="142"/>
      <c r="G3" s="144"/>
      <c r="H3" s="142"/>
      <c r="I3" s="97">
        <v>2018</v>
      </c>
      <c r="J3" s="97">
        <v>2019</v>
      </c>
      <c r="K3" s="141"/>
      <c r="L3" s="135"/>
    </row>
    <row r="4" spans="1:12" s="47" customFormat="1" ht="31.5">
      <c r="A4" s="72">
        <v>1</v>
      </c>
      <c r="B4" s="72">
        <v>79844</v>
      </c>
      <c r="C4" s="73" t="s">
        <v>9</v>
      </c>
      <c r="D4" s="74" t="s">
        <v>10</v>
      </c>
      <c r="E4" s="72" t="s">
        <v>11</v>
      </c>
      <c r="F4" s="72" t="s">
        <v>2443</v>
      </c>
      <c r="G4" s="72"/>
      <c r="H4" s="72" t="s">
        <v>2444</v>
      </c>
      <c r="I4" s="72">
        <v>0</v>
      </c>
      <c r="J4" s="72">
        <v>0</v>
      </c>
      <c r="K4" s="72">
        <f>SUM(I4:J4)</f>
        <v>0</v>
      </c>
      <c r="L4" s="96"/>
    </row>
    <row r="5" spans="1:12" ht="63">
      <c r="A5" s="72">
        <v>2</v>
      </c>
      <c r="B5" s="72">
        <v>56674</v>
      </c>
      <c r="C5" s="73" t="s">
        <v>12</v>
      </c>
      <c r="D5" s="74">
        <v>43378</v>
      </c>
      <c r="E5" s="74">
        <v>43410</v>
      </c>
      <c r="F5" s="74"/>
      <c r="G5" s="74"/>
      <c r="H5" s="74"/>
      <c r="I5" s="72">
        <v>0</v>
      </c>
      <c r="J5" s="72">
        <v>0</v>
      </c>
      <c r="K5" s="72">
        <f t="shared" ref="K5:K7" si="0">SUM(I5:J5)</f>
        <v>0</v>
      </c>
      <c r="L5" s="96"/>
    </row>
    <row r="6" spans="1:12" s="47" customFormat="1" ht="47.25">
      <c r="A6" s="72">
        <v>3</v>
      </c>
      <c r="B6" s="72">
        <v>51467</v>
      </c>
      <c r="C6" s="73" t="s">
        <v>13</v>
      </c>
      <c r="D6" s="72" t="s">
        <v>14</v>
      </c>
      <c r="E6" s="74">
        <v>43138</v>
      </c>
      <c r="F6" s="74" t="s">
        <v>2507</v>
      </c>
      <c r="G6" s="74"/>
      <c r="H6" s="74">
        <v>43837</v>
      </c>
      <c r="I6" s="72">
        <v>0</v>
      </c>
      <c r="J6" s="72">
        <v>0</v>
      </c>
      <c r="K6" s="72">
        <f t="shared" si="0"/>
        <v>0</v>
      </c>
      <c r="L6" s="96"/>
    </row>
    <row r="7" spans="1:12" s="47" customFormat="1" ht="31.5">
      <c r="A7" s="72">
        <v>4</v>
      </c>
      <c r="B7" s="72">
        <v>51469</v>
      </c>
      <c r="C7" s="73" t="s">
        <v>2552</v>
      </c>
      <c r="D7" s="72" t="s">
        <v>14</v>
      </c>
      <c r="E7" s="74">
        <v>43138</v>
      </c>
      <c r="F7" s="74" t="s">
        <v>2507</v>
      </c>
      <c r="G7" s="74"/>
      <c r="H7" s="74">
        <v>43837</v>
      </c>
      <c r="I7" s="72">
        <v>0</v>
      </c>
      <c r="J7" s="72">
        <v>0</v>
      </c>
      <c r="K7" s="72">
        <f t="shared" si="0"/>
        <v>0</v>
      </c>
      <c r="L7" s="96"/>
    </row>
    <row r="8" spans="1:12" ht="63">
      <c r="A8" s="98">
        <v>5</v>
      </c>
      <c r="B8" s="72">
        <v>43605</v>
      </c>
      <c r="C8" s="99" t="s">
        <v>378</v>
      </c>
      <c r="D8" s="74" t="s">
        <v>379</v>
      </c>
      <c r="E8" s="74">
        <v>42774</v>
      </c>
      <c r="F8" s="74"/>
      <c r="G8" s="74"/>
      <c r="H8" s="74"/>
      <c r="I8" s="72">
        <v>0</v>
      </c>
      <c r="J8" s="72">
        <v>1</v>
      </c>
      <c r="K8" s="72">
        <f>SUM(I8:J8)</f>
        <v>1</v>
      </c>
      <c r="L8" s="96"/>
    </row>
    <row r="9" spans="1:12" s="47" customFormat="1" ht="47.25">
      <c r="A9" s="98">
        <v>6</v>
      </c>
      <c r="B9" s="72">
        <v>85186</v>
      </c>
      <c r="C9" s="100" t="s">
        <v>380</v>
      </c>
      <c r="D9" s="72" t="s">
        <v>381</v>
      </c>
      <c r="E9" s="72" t="s">
        <v>382</v>
      </c>
      <c r="F9" s="72" t="s">
        <v>2507</v>
      </c>
      <c r="G9" s="72"/>
      <c r="H9" s="74">
        <v>44176</v>
      </c>
      <c r="I9" s="72">
        <v>0</v>
      </c>
      <c r="J9" s="72">
        <v>0</v>
      </c>
      <c r="K9" s="72">
        <f t="shared" ref="K9:K77" si="1">SUM(I9:J9)</f>
        <v>0</v>
      </c>
      <c r="L9" s="96"/>
    </row>
    <row r="10" spans="1:12" s="47" customFormat="1" ht="47.25">
      <c r="A10" s="69">
        <v>7</v>
      </c>
      <c r="B10" s="67">
        <v>101638</v>
      </c>
      <c r="C10" s="61" t="s">
        <v>383</v>
      </c>
      <c r="D10" s="67" t="s">
        <v>384</v>
      </c>
      <c r="E10" s="67" t="s">
        <v>385</v>
      </c>
      <c r="F10" s="67" t="s">
        <v>2586</v>
      </c>
      <c r="G10" s="67" t="s">
        <v>2585</v>
      </c>
      <c r="H10" s="48">
        <v>44173</v>
      </c>
      <c r="I10" s="67">
        <v>0</v>
      </c>
      <c r="J10" s="42">
        <v>0</v>
      </c>
      <c r="K10" s="42">
        <f t="shared" si="1"/>
        <v>0</v>
      </c>
      <c r="L10" s="57"/>
    </row>
    <row r="11" spans="1:12" s="47" customFormat="1" ht="47.25">
      <c r="A11" s="98">
        <v>8</v>
      </c>
      <c r="B11" s="72"/>
      <c r="C11" s="102" t="s">
        <v>386</v>
      </c>
      <c r="D11" s="72" t="s">
        <v>387</v>
      </c>
      <c r="E11" s="72" t="s">
        <v>368</v>
      </c>
      <c r="F11" s="74">
        <v>43531</v>
      </c>
      <c r="G11" s="74"/>
      <c r="H11" s="72" t="s">
        <v>2462</v>
      </c>
      <c r="I11" s="72">
        <v>0</v>
      </c>
      <c r="J11" s="72">
        <v>0</v>
      </c>
      <c r="K11" s="72">
        <f t="shared" si="1"/>
        <v>0</v>
      </c>
      <c r="L11" s="96"/>
    </row>
    <row r="12" spans="1:12" ht="31.5">
      <c r="A12" s="98">
        <v>9</v>
      </c>
      <c r="B12" s="72">
        <v>38000</v>
      </c>
      <c r="C12" s="102" t="s">
        <v>388</v>
      </c>
      <c r="D12" s="74">
        <v>42981</v>
      </c>
      <c r="E12" s="72" t="s">
        <v>389</v>
      </c>
      <c r="F12" s="72"/>
      <c r="G12" s="72"/>
      <c r="H12" s="72"/>
      <c r="I12" s="72">
        <v>0</v>
      </c>
      <c r="J12" s="72">
        <v>1</v>
      </c>
      <c r="K12" s="72">
        <f t="shared" si="1"/>
        <v>1</v>
      </c>
      <c r="L12" s="96"/>
    </row>
    <row r="13" spans="1:12" s="47" customFormat="1" ht="31.5">
      <c r="A13" s="98">
        <v>10</v>
      </c>
      <c r="B13" s="72">
        <v>48764</v>
      </c>
      <c r="C13" s="102" t="s">
        <v>390</v>
      </c>
      <c r="D13" s="72" t="s">
        <v>391</v>
      </c>
      <c r="E13" s="72" t="s">
        <v>392</v>
      </c>
      <c r="F13" s="74">
        <v>43472</v>
      </c>
      <c r="G13" s="74"/>
      <c r="H13" s="72" t="s">
        <v>2479</v>
      </c>
      <c r="I13" s="72">
        <v>0</v>
      </c>
      <c r="J13" s="72">
        <v>0</v>
      </c>
      <c r="K13" s="72">
        <f t="shared" si="1"/>
        <v>0</v>
      </c>
      <c r="L13" s="96"/>
    </row>
    <row r="14" spans="1:12" s="47" customFormat="1" ht="63">
      <c r="A14" s="69">
        <v>11</v>
      </c>
      <c r="B14" s="67">
        <v>101643</v>
      </c>
      <c r="C14" s="61" t="s">
        <v>2590</v>
      </c>
      <c r="D14" s="67" t="s">
        <v>384</v>
      </c>
      <c r="E14" s="67" t="s">
        <v>385</v>
      </c>
      <c r="F14" s="67" t="s">
        <v>2586</v>
      </c>
      <c r="G14" s="67" t="s">
        <v>2585</v>
      </c>
      <c r="H14" s="48">
        <v>44173</v>
      </c>
      <c r="I14" s="67">
        <v>0</v>
      </c>
      <c r="J14" s="67">
        <v>0</v>
      </c>
      <c r="K14" s="42">
        <f t="shared" si="1"/>
        <v>0</v>
      </c>
      <c r="L14" s="57"/>
    </row>
    <row r="15" spans="1:12" s="47" customFormat="1" ht="47.25">
      <c r="A15" s="98">
        <v>12</v>
      </c>
      <c r="B15" s="72">
        <v>79807</v>
      </c>
      <c r="C15" s="102" t="s">
        <v>393</v>
      </c>
      <c r="D15" s="72" t="s">
        <v>394</v>
      </c>
      <c r="E15" s="72" t="s">
        <v>11</v>
      </c>
      <c r="F15" s="72" t="s">
        <v>2486</v>
      </c>
      <c r="G15" s="72"/>
      <c r="H15" s="72" t="s">
        <v>2446</v>
      </c>
      <c r="I15" s="72">
        <v>0</v>
      </c>
      <c r="J15" s="72">
        <v>0</v>
      </c>
      <c r="K15" s="72">
        <f t="shared" si="1"/>
        <v>0</v>
      </c>
      <c r="L15" s="96"/>
    </row>
    <row r="16" spans="1:12" ht="47.25">
      <c r="A16" s="98">
        <v>13</v>
      </c>
      <c r="B16" s="72">
        <v>42912</v>
      </c>
      <c r="C16" s="102" t="s">
        <v>395</v>
      </c>
      <c r="D16" s="72" t="s">
        <v>396</v>
      </c>
      <c r="E16" s="72" t="s">
        <v>392</v>
      </c>
      <c r="F16" s="72"/>
      <c r="G16" s="72"/>
      <c r="H16" s="72"/>
      <c r="I16" s="72">
        <v>0</v>
      </c>
      <c r="J16" s="72">
        <v>0</v>
      </c>
      <c r="K16" s="72">
        <f t="shared" si="1"/>
        <v>0</v>
      </c>
      <c r="L16" s="96"/>
    </row>
    <row r="17" spans="1:12" s="47" customFormat="1" ht="47.25">
      <c r="A17" s="98">
        <v>14</v>
      </c>
      <c r="B17" s="72">
        <v>41604</v>
      </c>
      <c r="C17" s="102" t="s">
        <v>397</v>
      </c>
      <c r="D17" s="74">
        <v>42802</v>
      </c>
      <c r="E17" s="72" t="s">
        <v>398</v>
      </c>
      <c r="F17" s="74">
        <v>43684</v>
      </c>
      <c r="G17" s="74"/>
      <c r="H17" s="72" t="s">
        <v>2473</v>
      </c>
      <c r="I17" s="72">
        <v>0</v>
      </c>
      <c r="J17" s="72">
        <v>0</v>
      </c>
      <c r="K17" s="72">
        <f t="shared" si="1"/>
        <v>0</v>
      </c>
      <c r="L17" s="96"/>
    </row>
    <row r="18" spans="1:12" s="47" customFormat="1" ht="47.25">
      <c r="A18" s="69">
        <v>15</v>
      </c>
      <c r="B18" s="42">
        <v>102906</v>
      </c>
      <c r="C18" s="70" t="s">
        <v>399</v>
      </c>
      <c r="D18" s="42" t="s">
        <v>400</v>
      </c>
      <c r="E18" s="42" t="s">
        <v>401</v>
      </c>
      <c r="F18" s="42" t="s">
        <v>2579</v>
      </c>
      <c r="G18" s="44">
        <v>43953</v>
      </c>
      <c r="H18" s="42" t="s">
        <v>2467</v>
      </c>
      <c r="I18" s="42">
        <v>0</v>
      </c>
      <c r="J18" s="42">
        <v>0</v>
      </c>
      <c r="K18" s="42">
        <f t="shared" si="1"/>
        <v>0</v>
      </c>
      <c r="L18" s="57"/>
    </row>
    <row r="19" spans="1:12" ht="47.25">
      <c r="A19" s="98">
        <v>16</v>
      </c>
      <c r="B19" s="72">
        <v>41383</v>
      </c>
      <c r="C19" s="102" t="s">
        <v>402</v>
      </c>
      <c r="D19" s="74">
        <v>42743</v>
      </c>
      <c r="E19" s="72" t="s">
        <v>403</v>
      </c>
      <c r="F19" s="72"/>
      <c r="G19" s="72"/>
      <c r="H19" s="72"/>
      <c r="I19" s="72">
        <v>0</v>
      </c>
      <c r="J19" s="72">
        <v>0</v>
      </c>
      <c r="K19" s="72">
        <f t="shared" si="1"/>
        <v>0</v>
      </c>
      <c r="L19" s="96"/>
    </row>
    <row r="20" spans="1:12" ht="47.25">
      <c r="A20" s="98">
        <v>17</v>
      </c>
      <c r="B20" s="72">
        <v>67766</v>
      </c>
      <c r="C20" s="102" t="s">
        <v>404</v>
      </c>
      <c r="D20" s="74">
        <v>43231</v>
      </c>
      <c r="E20" s="74">
        <v>43232</v>
      </c>
      <c r="F20" s="74"/>
      <c r="G20" s="74"/>
      <c r="H20" s="74"/>
      <c r="I20" s="72"/>
      <c r="J20" s="72"/>
      <c r="K20" s="72">
        <f t="shared" si="1"/>
        <v>0</v>
      </c>
      <c r="L20" s="96"/>
    </row>
    <row r="21" spans="1:12" ht="63">
      <c r="A21" s="98">
        <v>18</v>
      </c>
      <c r="B21" s="72">
        <v>62759</v>
      </c>
      <c r="C21" s="102" t="s">
        <v>405</v>
      </c>
      <c r="D21" s="74">
        <v>43199</v>
      </c>
      <c r="E21" s="74">
        <v>43231</v>
      </c>
      <c r="F21" s="74"/>
      <c r="G21" s="74"/>
      <c r="H21" s="74"/>
      <c r="I21" s="72">
        <v>0</v>
      </c>
      <c r="J21" s="72">
        <v>0</v>
      </c>
      <c r="K21" s="72">
        <f t="shared" si="1"/>
        <v>0</v>
      </c>
      <c r="L21" s="96"/>
    </row>
    <row r="22" spans="1:12" ht="47.25">
      <c r="A22" s="98">
        <v>19</v>
      </c>
      <c r="B22" s="72">
        <v>58270</v>
      </c>
      <c r="C22" s="102" t="s">
        <v>406</v>
      </c>
      <c r="D22" s="74">
        <v>43379</v>
      </c>
      <c r="E22" s="72" t="s">
        <v>407</v>
      </c>
      <c r="F22" s="72"/>
      <c r="G22" s="72"/>
      <c r="H22" s="72"/>
      <c r="I22" s="72">
        <v>0</v>
      </c>
      <c r="J22" s="72">
        <v>0</v>
      </c>
      <c r="K22" s="72">
        <f t="shared" si="1"/>
        <v>0</v>
      </c>
      <c r="L22" s="96"/>
    </row>
    <row r="23" spans="1:12" ht="47.25">
      <c r="A23" s="98">
        <v>20</v>
      </c>
      <c r="B23" s="72">
        <v>51929</v>
      </c>
      <c r="C23" s="102" t="s">
        <v>408</v>
      </c>
      <c r="D23" s="72" t="s">
        <v>373</v>
      </c>
      <c r="E23" s="72">
        <v>0</v>
      </c>
      <c r="F23" s="72"/>
      <c r="G23" s="72"/>
      <c r="H23" s="72"/>
      <c r="I23" s="72"/>
      <c r="J23" s="72">
        <v>1</v>
      </c>
      <c r="K23" s="72">
        <f t="shared" si="1"/>
        <v>1</v>
      </c>
      <c r="L23" s="96"/>
    </row>
    <row r="24" spans="1:12" s="47" customFormat="1" ht="31.5">
      <c r="A24" s="98">
        <v>21</v>
      </c>
      <c r="B24" s="72">
        <v>80262</v>
      </c>
      <c r="C24" s="102" t="s">
        <v>409</v>
      </c>
      <c r="D24" s="74">
        <v>43081</v>
      </c>
      <c r="E24" s="74">
        <v>43284</v>
      </c>
      <c r="F24" s="74" t="s">
        <v>2443</v>
      </c>
      <c r="G24" s="74"/>
      <c r="H24" s="74">
        <v>44015</v>
      </c>
      <c r="I24" s="72">
        <v>0</v>
      </c>
      <c r="J24" s="72">
        <v>1</v>
      </c>
      <c r="K24" s="72">
        <f t="shared" si="1"/>
        <v>1</v>
      </c>
      <c r="L24" s="96"/>
    </row>
    <row r="25" spans="1:12" s="47" customFormat="1" ht="31.5">
      <c r="A25" s="98">
        <v>22</v>
      </c>
      <c r="B25" s="72">
        <v>83462</v>
      </c>
      <c r="C25" s="102" t="s">
        <v>2511</v>
      </c>
      <c r="D25" s="72" t="s">
        <v>410</v>
      </c>
      <c r="E25" s="72" t="s">
        <v>411</v>
      </c>
      <c r="F25" s="72" t="s">
        <v>2512</v>
      </c>
      <c r="G25" s="72"/>
      <c r="H25" s="72" t="s">
        <v>2513</v>
      </c>
      <c r="I25" s="72">
        <v>0</v>
      </c>
      <c r="J25" s="72">
        <v>0</v>
      </c>
      <c r="K25" s="72">
        <f t="shared" si="1"/>
        <v>0</v>
      </c>
      <c r="L25" s="96"/>
    </row>
    <row r="26" spans="1:12" s="47" customFormat="1" ht="63">
      <c r="A26" s="69">
        <v>23</v>
      </c>
      <c r="B26" s="42">
        <v>100731</v>
      </c>
      <c r="C26" s="70" t="s">
        <v>412</v>
      </c>
      <c r="D26" s="42" t="s">
        <v>413</v>
      </c>
      <c r="E26" s="44">
        <v>43466</v>
      </c>
      <c r="F26" s="44" t="s">
        <v>2593</v>
      </c>
      <c r="G26" s="44" t="s">
        <v>2581</v>
      </c>
      <c r="H26" s="44" t="s">
        <v>2589</v>
      </c>
      <c r="I26" s="42">
        <v>0</v>
      </c>
      <c r="J26" s="42">
        <v>0</v>
      </c>
      <c r="K26" s="42">
        <f t="shared" si="1"/>
        <v>0</v>
      </c>
      <c r="L26" s="57"/>
    </row>
    <row r="27" spans="1:12" ht="47.25">
      <c r="A27" s="98">
        <v>24</v>
      </c>
      <c r="B27" s="72">
        <v>2611</v>
      </c>
      <c r="C27" s="102" t="s">
        <v>414</v>
      </c>
      <c r="D27" s="72" t="s">
        <v>415</v>
      </c>
      <c r="E27" s="72">
        <v>0</v>
      </c>
      <c r="F27" s="72"/>
      <c r="G27" s="72"/>
      <c r="H27" s="72"/>
      <c r="I27" s="72">
        <v>3</v>
      </c>
      <c r="J27" s="72">
        <v>1</v>
      </c>
      <c r="K27" s="72">
        <f t="shared" si="1"/>
        <v>4</v>
      </c>
      <c r="L27" s="96"/>
    </row>
    <row r="28" spans="1:12" ht="47.25">
      <c r="A28" s="98">
        <v>25</v>
      </c>
      <c r="B28" s="72">
        <v>61834</v>
      </c>
      <c r="C28" s="102" t="s">
        <v>416</v>
      </c>
      <c r="D28" s="74">
        <v>43351</v>
      </c>
      <c r="E28" s="72" t="s">
        <v>417</v>
      </c>
      <c r="F28" s="72"/>
      <c r="G28" s="72"/>
      <c r="H28" s="72"/>
      <c r="I28" s="72">
        <v>0</v>
      </c>
      <c r="J28" s="72">
        <v>0</v>
      </c>
      <c r="K28" s="72">
        <f t="shared" si="1"/>
        <v>0</v>
      </c>
      <c r="L28" s="96"/>
    </row>
    <row r="29" spans="1:12" ht="31.5">
      <c r="A29" s="98">
        <v>26</v>
      </c>
      <c r="B29" s="72">
        <v>69510</v>
      </c>
      <c r="C29" s="102" t="s">
        <v>418</v>
      </c>
      <c r="D29" s="72" t="s">
        <v>419</v>
      </c>
      <c r="E29" s="74">
        <v>43446</v>
      </c>
      <c r="F29" s="74"/>
      <c r="G29" s="74"/>
      <c r="H29" s="74"/>
      <c r="I29" s="72">
        <v>0</v>
      </c>
      <c r="J29" s="72">
        <v>0</v>
      </c>
      <c r="K29" s="72">
        <f t="shared" si="1"/>
        <v>0</v>
      </c>
      <c r="L29" s="96"/>
    </row>
    <row r="30" spans="1:12" s="47" customFormat="1" ht="47.25">
      <c r="A30" s="98">
        <v>27</v>
      </c>
      <c r="B30" s="72">
        <v>42916</v>
      </c>
      <c r="C30" s="102" t="s">
        <v>420</v>
      </c>
      <c r="D30" s="72" t="s">
        <v>421</v>
      </c>
      <c r="E30" s="72" t="s">
        <v>422</v>
      </c>
      <c r="F30" s="74">
        <v>43534</v>
      </c>
      <c r="G30" s="74"/>
      <c r="H30" s="74">
        <v>44176</v>
      </c>
      <c r="I30" s="72">
        <v>0</v>
      </c>
      <c r="J30" s="72">
        <v>0</v>
      </c>
      <c r="K30" s="72">
        <f t="shared" si="1"/>
        <v>0</v>
      </c>
      <c r="L30" s="96"/>
    </row>
    <row r="31" spans="1:12" ht="47.25">
      <c r="A31" s="98">
        <v>28</v>
      </c>
      <c r="B31" s="72">
        <v>43844</v>
      </c>
      <c r="C31" s="102" t="s">
        <v>423</v>
      </c>
      <c r="D31" s="72" t="s">
        <v>424</v>
      </c>
      <c r="E31" s="72" t="s">
        <v>346</v>
      </c>
      <c r="F31" s="72"/>
      <c r="G31" s="72"/>
      <c r="H31" s="72"/>
      <c r="I31" s="72">
        <v>0</v>
      </c>
      <c r="J31" s="72">
        <v>0</v>
      </c>
      <c r="K31" s="72">
        <f t="shared" si="1"/>
        <v>0</v>
      </c>
      <c r="L31" s="96"/>
    </row>
    <row r="32" spans="1:12" ht="47.25">
      <c r="A32" s="98">
        <v>29</v>
      </c>
      <c r="B32" s="72">
        <v>41382</v>
      </c>
      <c r="C32" s="102" t="s">
        <v>425</v>
      </c>
      <c r="D32" s="72" t="s">
        <v>426</v>
      </c>
      <c r="E32" s="72" t="s">
        <v>427</v>
      </c>
      <c r="F32" s="72"/>
      <c r="G32" s="72"/>
      <c r="H32" s="72"/>
      <c r="I32" s="72">
        <v>0</v>
      </c>
      <c r="J32" s="72">
        <v>0</v>
      </c>
      <c r="K32" s="72">
        <f t="shared" si="1"/>
        <v>0</v>
      </c>
      <c r="L32" s="96"/>
    </row>
    <row r="33" spans="1:12" ht="63">
      <c r="A33" s="98">
        <v>30</v>
      </c>
      <c r="B33" s="72">
        <v>47317</v>
      </c>
      <c r="C33" s="102" t="s">
        <v>428</v>
      </c>
      <c r="D33" s="72" t="s">
        <v>429</v>
      </c>
      <c r="E33" s="72" t="s">
        <v>411</v>
      </c>
      <c r="F33" s="72"/>
      <c r="G33" s="72"/>
      <c r="H33" s="72"/>
      <c r="I33" s="72">
        <v>0</v>
      </c>
      <c r="J33" s="72">
        <v>0</v>
      </c>
      <c r="K33" s="72">
        <f t="shared" si="1"/>
        <v>0</v>
      </c>
      <c r="L33" s="96"/>
    </row>
    <row r="34" spans="1:12" s="47" customFormat="1" ht="47.25">
      <c r="A34" s="69">
        <v>31</v>
      </c>
      <c r="B34" s="42">
        <v>101622</v>
      </c>
      <c r="C34" s="70" t="s">
        <v>2594</v>
      </c>
      <c r="D34" s="42" t="s">
        <v>430</v>
      </c>
      <c r="E34" s="42" t="s">
        <v>411</v>
      </c>
      <c r="F34" s="42" t="s">
        <v>2586</v>
      </c>
      <c r="G34" s="42" t="s">
        <v>2581</v>
      </c>
      <c r="H34" s="42" t="s">
        <v>2549</v>
      </c>
      <c r="I34" s="42">
        <v>0</v>
      </c>
      <c r="J34" s="42">
        <v>0</v>
      </c>
      <c r="K34" s="42">
        <f t="shared" si="1"/>
        <v>0</v>
      </c>
      <c r="L34" s="57"/>
    </row>
    <row r="35" spans="1:12" ht="47.25">
      <c r="A35" s="98">
        <v>32</v>
      </c>
      <c r="B35" s="72">
        <v>53105</v>
      </c>
      <c r="C35" s="102" t="s">
        <v>431</v>
      </c>
      <c r="D35" s="72" t="s">
        <v>432</v>
      </c>
      <c r="E35" s="72" t="s">
        <v>427</v>
      </c>
      <c r="F35" s="72"/>
      <c r="G35" s="72"/>
      <c r="H35" s="72"/>
      <c r="I35" s="72">
        <v>0</v>
      </c>
      <c r="J35" s="72">
        <v>0</v>
      </c>
      <c r="K35" s="72">
        <f t="shared" si="1"/>
        <v>0</v>
      </c>
      <c r="L35" s="96"/>
    </row>
    <row r="36" spans="1:12" ht="47.25">
      <c r="A36" s="98">
        <v>33</v>
      </c>
      <c r="B36" s="72">
        <v>68831</v>
      </c>
      <c r="C36" s="102" t="s">
        <v>433</v>
      </c>
      <c r="D36" s="72" t="s">
        <v>401</v>
      </c>
      <c r="E36" s="72" t="s">
        <v>434</v>
      </c>
      <c r="F36" s="72"/>
      <c r="G36" s="72"/>
      <c r="H36" s="72"/>
      <c r="I36" s="72">
        <v>0</v>
      </c>
      <c r="J36" s="72">
        <v>0</v>
      </c>
      <c r="K36" s="72">
        <f t="shared" si="1"/>
        <v>0</v>
      </c>
      <c r="L36" s="96"/>
    </row>
    <row r="37" spans="1:12" s="47" customFormat="1" ht="47.25">
      <c r="A37" s="69">
        <v>34</v>
      </c>
      <c r="B37" s="42">
        <v>47541</v>
      </c>
      <c r="C37" s="70" t="s">
        <v>2587</v>
      </c>
      <c r="D37" s="42" t="s">
        <v>435</v>
      </c>
      <c r="E37" s="42" t="s">
        <v>64</v>
      </c>
      <c r="F37" s="42" t="s">
        <v>2588</v>
      </c>
      <c r="G37" s="42" t="s">
        <v>2585</v>
      </c>
      <c r="H37" s="42" t="s">
        <v>2589</v>
      </c>
      <c r="I37" s="42">
        <v>0</v>
      </c>
      <c r="J37" s="42">
        <v>0</v>
      </c>
      <c r="K37" s="42">
        <f t="shared" si="1"/>
        <v>0</v>
      </c>
      <c r="L37" s="57"/>
    </row>
    <row r="38" spans="1:12" ht="47.25">
      <c r="A38" s="98">
        <v>35</v>
      </c>
      <c r="B38" s="72">
        <v>41700</v>
      </c>
      <c r="C38" s="102" t="s">
        <v>436</v>
      </c>
      <c r="D38" s="74">
        <v>43016</v>
      </c>
      <c r="E38" s="72" t="s">
        <v>359</v>
      </c>
      <c r="F38" s="72"/>
      <c r="G38" s="72"/>
      <c r="H38" s="72"/>
      <c r="I38" s="72">
        <v>0</v>
      </c>
      <c r="J38" s="72">
        <v>0</v>
      </c>
      <c r="K38" s="72">
        <f t="shared" si="1"/>
        <v>0</v>
      </c>
      <c r="L38" s="96"/>
    </row>
    <row r="39" spans="1:12" s="47" customFormat="1" ht="47.25">
      <c r="A39" s="98">
        <v>36</v>
      </c>
      <c r="B39" s="72">
        <v>52304</v>
      </c>
      <c r="C39" s="102" t="s">
        <v>2564</v>
      </c>
      <c r="D39" s="72" t="s">
        <v>437</v>
      </c>
      <c r="E39" s="72" t="s">
        <v>438</v>
      </c>
      <c r="F39" s="74">
        <v>43566</v>
      </c>
      <c r="G39" s="74"/>
      <c r="H39" s="72" t="s">
        <v>2506</v>
      </c>
      <c r="I39" s="72">
        <v>0</v>
      </c>
      <c r="J39" s="72">
        <v>0</v>
      </c>
      <c r="K39" s="72">
        <v>0</v>
      </c>
      <c r="L39" s="96"/>
    </row>
    <row r="40" spans="1:12" s="47" customFormat="1" ht="47.25">
      <c r="A40" s="98">
        <v>37</v>
      </c>
      <c r="B40" s="72">
        <v>98865</v>
      </c>
      <c r="C40" s="102" t="s">
        <v>439</v>
      </c>
      <c r="D40" s="74">
        <v>42804</v>
      </c>
      <c r="E40" s="72" t="s">
        <v>382</v>
      </c>
      <c r="F40" s="74">
        <v>43627</v>
      </c>
      <c r="G40" s="74"/>
      <c r="H40" s="74">
        <v>44176</v>
      </c>
      <c r="I40" s="72">
        <v>0</v>
      </c>
      <c r="J40" s="72">
        <v>0</v>
      </c>
      <c r="K40" s="72">
        <f t="shared" si="1"/>
        <v>0</v>
      </c>
      <c r="L40" s="96"/>
    </row>
    <row r="41" spans="1:12" ht="47.25">
      <c r="A41" s="98">
        <v>38</v>
      </c>
      <c r="B41" s="72">
        <v>41966</v>
      </c>
      <c r="C41" s="102" t="s">
        <v>440</v>
      </c>
      <c r="D41" s="74">
        <v>42986</v>
      </c>
      <c r="E41" s="72" t="s">
        <v>441</v>
      </c>
      <c r="F41" s="72"/>
      <c r="G41" s="72"/>
      <c r="H41" s="72"/>
      <c r="I41" s="72">
        <v>0</v>
      </c>
      <c r="J41" s="72">
        <v>0</v>
      </c>
      <c r="K41" s="72">
        <f t="shared" si="1"/>
        <v>0</v>
      </c>
      <c r="L41" s="96"/>
    </row>
    <row r="42" spans="1:12" ht="47.25">
      <c r="A42" s="98">
        <v>39</v>
      </c>
      <c r="B42" s="72">
        <v>41964</v>
      </c>
      <c r="C42" s="102" t="s">
        <v>442</v>
      </c>
      <c r="D42" s="74">
        <v>42986</v>
      </c>
      <c r="E42" s="72" t="s">
        <v>441</v>
      </c>
      <c r="F42" s="72"/>
      <c r="G42" s="72"/>
      <c r="H42" s="72"/>
      <c r="I42" s="72">
        <v>0</v>
      </c>
      <c r="J42" s="72">
        <v>0</v>
      </c>
      <c r="K42" s="72">
        <f t="shared" si="1"/>
        <v>0</v>
      </c>
      <c r="L42" s="96"/>
    </row>
    <row r="43" spans="1:12" ht="47.25">
      <c r="A43" s="98">
        <v>40</v>
      </c>
      <c r="B43" s="72">
        <v>68833</v>
      </c>
      <c r="C43" s="102" t="s">
        <v>1818</v>
      </c>
      <c r="D43" s="72" t="s">
        <v>401</v>
      </c>
      <c r="E43" s="72" t="s">
        <v>434</v>
      </c>
      <c r="F43" s="72"/>
      <c r="G43" s="72"/>
      <c r="H43" s="72"/>
      <c r="I43" s="72">
        <v>0</v>
      </c>
      <c r="J43" s="72">
        <v>0</v>
      </c>
      <c r="K43" s="72">
        <f t="shared" si="1"/>
        <v>0</v>
      </c>
      <c r="L43" s="96"/>
    </row>
    <row r="44" spans="1:12" ht="31.5">
      <c r="A44" s="98">
        <v>41</v>
      </c>
      <c r="B44" s="72">
        <v>70592</v>
      </c>
      <c r="C44" s="102" t="s">
        <v>443</v>
      </c>
      <c r="D44" s="72" t="s">
        <v>371</v>
      </c>
      <c r="E44" s="74">
        <v>43739</v>
      </c>
      <c r="F44" s="74"/>
      <c r="G44" s="74"/>
      <c r="H44" s="74"/>
      <c r="I44" s="72">
        <v>0</v>
      </c>
      <c r="J44" s="72">
        <v>0</v>
      </c>
      <c r="K44" s="72">
        <f t="shared" si="1"/>
        <v>0</v>
      </c>
      <c r="L44" s="96"/>
    </row>
    <row r="45" spans="1:12" ht="63">
      <c r="A45" s="98">
        <v>42</v>
      </c>
      <c r="B45" s="72">
        <v>18847</v>
      </c>
      <c r="C45" s="102" t="s">
        <v>444</v>
      </c>
      <c r="D45" s="74">
        <v>42585</v>
      </c>
      <c r="E45" s="72" t="s">
        <v>445</v>
      </c>
      <c r="F45" s="72"/>
      <c r="G45" s="72"/>
      <c r="H45" s="72"/>
      <c r="I45" s="72">
        <v>0</v>
      </c>
      <c r="J45" s="72">
        <v>0</v>
      </c>
      <c r="K45" s="72">
        <f t="shared" si="1"/>
        <v>0</v>
      </c>
      <c r="L45" s="96"/>
    </row>
    <row r="46" spans="1:12" ht="31.5">
      <c r="A46" s="98">
        <v>43</v>
      </c>
      <c r="B46" s="72">
        <v>42375</v>
      </c>
      <c r="C46" s="102" t="s">
        <v>446</v>
      </c>
      <c r="D46" s="72" t="s">
        <v>381</v>
      </c>
      <c r="E46" s="72"/>
      <c r="F46" s="72"/>
      <c r="G46" s="72"/>
      <c r="H46" s="72"/>
      <c r="I46" s="72">
        <v>1</v>
      </c>
      <c r="J46" s="72">
        <v>1</v>
      </c>
      <c r="K46" s="72">
        <f t="shared" si="1"/>
        <v>2</v>
      </c>
      <c r="L46" s="96"/>
    </row>
    <row r="47" spans="1:12" ht="31.5">
      <c r="A47" s="98">
        <v>44</v>
      </c>
      <c r="B47" s="72"/>
      <c r="C47" s="102" t="s">
        <v>1648</v>
      </c>
      <c r="D47" s="72" t="s">
        <v>447</v>
      </c>
      <c r="E47" s="72">
        <v>0</v>
      </c>
      <c r="F47" s="72"/>
      <c r="G47" s="72"/>
      <c r="H47" s="72"/>
      <c r="I47" s="72">
        <v>6</v>
      </c>
      <c r="J47" s="72">
        <v>1</v>
      </c>
      <c r="K47" s="72">
        <v>7</v>
      </c>
      <c r="L47" s="96"/>
    </row>
    <row r="48" spans="1:12" ht="47.25">
      <c r="A48" s="98">
        <v>45</v>
      </c>
      <c r="B48" s="72">
        <v>48002</v>
      </c>
      <c r="C48" s="102" t="s">
        <v>448</v>
      </c>
      <c r="D48" s="74">
        <v>43051</v>
      </c>
      <c r="E48" s="72" t="s">
        <v>449</v>
      </c>
      <c r="F48" s="72"/>
      <c r="G48" s="72"/>
      <c r="H48" s="72"/>
      <c r="I48" s="72"/>
      <c r="J48" s="72"/>
      <c r="K48" s="72">
        <f t="shared" si="1"/>
        <v>0</v>
      </c>
      <c r="L48" s="96"/>
    </row>
    <row r="49" spans="1:12" ht="47.25">
      <c r="A49" s="98">
        <v>46</v>
      </c>
      <c r="B49" s="72">
        <v>42374</v>
      </c>
      <c r="C49" s="102" t="s">
        <v>1819</v>
      </c>
      <c r="D49" s="72" t="s">
        <v>450</v>
      </c>
      <c r="E49" s="72">
        <v>0</v>
      </c>
      <c r="F49" s="72"/>
      <c r="G49" s="72"/>
      <c r="H49" s="72"/>
      <c r="I49" s="72">
        <v>1</v>
      </c>
      <c r="J49" s="72">
        <v>1</v>
      </c>
      <c r="K49" s="72">
        <f t="shared" si="1"/>
        <v>2</v>
      </c>
      <c r="L49" s="96"/>
    </row>
    <row r="50" spans="1:12" ht="31.5">
      <c r="A50" s="98">
        <v>47</v>
      </c>
      <c r="B50" s="72">
        <v>41957</v>
      </c>
      <c r="C50" s="102" t="s">
        <v>1820</v>
      </c>
      <c r="D50" s="74">
        <v>42986</v>
      </c>
      <c r="E50" s="72">
        <v>0</v>
      </c>
      <c r="F50" s="72"/>
      <c r="G50" s="72"/>
      <c r="H50" s="72"/>
      <c r="I50" s="72">
        <v>1</v>
      </c>
      <c r="J50" s="72">
        <v>1</v>
      </c>
      <c r="K50" s="72">
        <f t="shared" si="1"/>
        <v>2</v>
      </c>
      <c r="L50" s="96"/>
    </row>
    <row r="51" spans="1:12" ht="47.25">
      <c r="A51" s="98">
        <v>48</v>
      </c>
      <c r="B51" s="72">
        <v>39212</v>
      </c>
      <c r="C51" s="102" t="s">
        <v>550</v>
      </c>
      <c r="D51" s="74">
        <v>42798</v>
      </c>
      <c r="E51" s="72">
        <v>0</v>
      </c>
      <c r="F51" s="72"/>
      <c r="G51" s="72"/>
      <c r="H51" s="72"/>
      <c r="I51" s="72">
        <v>1</v>
      </c>
      <c r="J51" s="72">
        <v>1</v>
      </c>
      <c r="K51" s="72">
        <f t="shared" si="1"/>
        <v>2</v>
      </c>
      <c r="L51" s="96"/>
    </row>
    <row r="52" spans="1:12" ht="31.5">
      <c r="A52" s="98">
        <v>49</v>
      </c>
      <c r="B52" s="72">
        <v>43534</v>
      </c>
      <c r="C52" s="102" t="s">
        <v>1821</v>
      </c>
      <c r="D52" s="72" t="s">
        <v>430</v>
      </c>
      <c r="E52" s="72">
        <v>0</v>
      </c>
      <c r="F52" s="72"/>
      <c r="G52" s="72"/>
      <c r="H52" s="72"/>
      <c r="I52" s="72">
        <v>1</v>
      </c>
      <c r="J52" s="72">
        <v>1</v>
      </c>
      <c r="K52" s="72">
        <f t="shared" si="1"/>
        <v>2</v>
      </c>
      <c r="L52" s="96"/>
    </row>
    <row r="53" spans="1:12" s="47" customFormat="1" ht="47.25">
      <c r="A53" s="98">
        <v>50</v>
      </c>
      <c r="B53" s="72">
        <v>67784</v>
      </c>
      <c r="C53" s="102" t="s">
        <v>2548</v>
      </c>
      <c r="D53" s="74">
        <v>43231</v>
      </c>
      <c r="E53" s="72" t="s">
        <v>347</v>
      </c>
      <c r="F53" s="72" t="s">
        <v>2507</v>
      </c>
      <c r="G53" s="72"/>
      <c r="H53" s="72" t="s">
        <v>2547</v>
      </c>
      <c r="I53" s="72">
        <v>0</v>
      </c>
      <c r="J53" s="72">
        <v>0</v>
      </c>
      <c r="K53" s="72">
        <f t="shared" si="1"/>
        <v>0</v>
      </c>
      <c r="L53" s="96"/>
    </row>
    <row r="54" spans="1:12" s="47" customFormat="1" ht="31.5">
      <c r="A54" s="98">
        <v>51</v>
      </c>
      <c r="B54" s="72">
        <v>67783</v>
      </c>
      <c r="C54" s="102" t="s">
        <v>2546</v>
      </c>
      <c r="D54" s="74">
        <v>43231</v>
      </c>
      <c r="E54" s="72" t="s">
        <v>347</v>
      </c>
      <c r="F54" s="72" t="s">
        <v>2507</v>
      </c>
      <c r="G54" s="72"/>
      <c r="H54" s="72" t="s">
        <v>2547</v>
      </c>
      <c r="I54" s="72">
        <v>0</v>
      </c>
      <c r="J54" s="72">
        <v>0</v>
      </c>
      <c r="K54" s="72">
        <f t="shared" si="1"/>
        <v>0</v>
      </c>
      <c r="L54" s="96"/>
    </row>
    <row r="55" spans="1:12" ht="47.25">
      <c r="A55" s="98">
        <v>52</v>
      </c>
      <c r="B55" s="72">
        <v>65090</v>
      </c>
      <c r="C55" s="102" t="s">
        <v>1822</v>
      </c>
      <c r="D55" s="74">
        <v>43323</v>
      </c>
      <c r="E55" s="72" t="s">
        <v>451</v>
      </c>
      <c r="F55" s="72"/>
      <c r="G55" s="72"/>
      <c r="H55" s="72"/>
      <c r="I55" s="72">
        <v>0</v>
      </c>
      <c r="J55" s="72">
        <v>0</v>
      </c>
      <c r="K55" s="72">
        <f t="shared" si="1"/>
        <v>0</v>
      </c>
      <c r="L55" s="96"/>
    </row>
    <row r="56" spans="1:12" ht="47.25">
      <c r="A56" s="72">
        <v>53</v>
      </c>
      <c r="B56" s="72"/>
      <c r="C56" s="73" t="s">
        <v>532</v>
      </c>
      <c r="D56" s="72" t="s">
        <v>533</v>
      </c>
      <c r="E56" s="72">
        <v>0</v>
      </c>
      <c r="F56" s="72"/>
      <c r="G56" s="72"/>
      <c r="H56" s="72"/>
      <c r="I56" s="72">
        <v>3</v>
      </c>
      <c r="J56" s="72">
        <v>1</v>
      </c>
      <c r="K56" s="72">
        <f t="shared" si="1"/>
        <v>4</v>
      </c>
      <c r="L56" s="96"/>
    </row>
    <row r="57" spans="1:12" ht="47.25">
      <c r="A57" s="72">
        <v>54</v>
      </c>
      <c r="B57" s="72">
        <v>72554</v>
      </c>
      <c r="C57" s="73" t="s">
        <v>1647</v>
      </c>
      <c r="D57" s="74">
        <v>40303</v>
      </c>
      <c r="E57" s="72" t="s">
        <v>534</v>
      </c>
      <c r="F57" s="72"/>
      <c r="G57" s="72"/>
      <c r="H57" s="72"/>
      <c r="I57" s="72">
        <v>0</v>
      </c>
      <c r="J57" s="72">
        <v>0</v>
      </c>
      <c r="K57" s="72">
        <f t="shared" si="1"/>
        <v>0</v>
      </c>
      <c r="L57" s="96"/>
    </row>
    <row r="58" spans="1:12" ht="47.25">
      <c r="A58" s="72">
        <v>55</v>
      </c>
      <c r="B58" s="72">
        <v>43502</v>
      </c>
      <c r="C58" s="73" t="s">
        <v>535</v>
      </c>
      <c r="D58" s="72" t="s">
        <v>430</v>
      </c>
      <c r="E58" s="74">
        <v>43466</v>
      </c>
      <c r="F58" s="74"/>
      <c r="G58" s="74"/>
      <c r="H58" s="74"/>
      <c r="I58" s="72">
        <v>0</v>
      </c>
      <c r="J58" s="72">
        <v>0</v>
      </c>
      <c r="K58" s="72">
        <f t="shared" si="1"/>
        <v>0</v>
      </c>
      <c r="L58" s="96"/>
    </row>
    <row r="59" spans="1:12" s="47" customFormat="1" ht="47.25">
      <c r="A59" s="72">
        <v>56</v>
      </c>
      <c r="B59" s="72">
        <v>42369</v>
      </c>
      <c r="C59" s="73" t="s">
        <v>538</v>
      </c>
      <c r="D59" s="72" t="s">
        <v>381</v>
      </c>
      <c r="E59" s="72" t="s">
        <v>359</v>
      </c>
      <c r="F59" s="72" t="s">
        <v>2470</v>
      </c>
      <c r="G59" s="72"/>
      <c r="H59" s="72" t="s">
        <v>2462</v>
      </c>
      <c r="I59" s="72">
        <v>0</v>
      </c>
      <c r="J59" s="72">
        <v>0</v>
      </c>
      <c r="K59" s="72">
        <f t="shared" si="1"/>
        <v>0</v>
      </c>
      <c r="L59" s="96"/>
    </row>
    <row r="60" spans="1:12" ht="47.25">
      <c r="A60" s="72">
        <v>57</v>
      </c>
      <c r="B60" s="72">
        <v>43645</v>
      </c>
      <c r="C60" s="73" t="s">
        <v>546</v>
      </c>
      <c r="D60" s="72" t="s">
        <v>547</v>
      </c>
      <c r="E60" s="74">
        <v>42866</v>
      </c>
      <c r="F60" s="74"/>
      <c r="G60" s="74"/>
      <c r="H60" s="74"/>
      <c r="I60" s="72">
        <v>0</v>
      </c>
      <c r="J60" s="72">
        <v>0</v>
      </c>
      <c r="K60" s="72">
        <f t="shared" si="1"/>
        <v>0</v>
      </c>
      <c r="L60" s="96"/>
    </row>
    <row r="61" spans="1:12" ht="47.25">
      <c r="A61" s="72">
        <v>58</v>
      </c>
      <c r="B61" s="72">
        <v>37058</v>
      </c>
      <c r="C61" s="73" t="s">
        <v>548</v>
      </c>
      <c r="D61" s="72" t="s">
        <v>549</v>
      </c>
      <c r="E61" s="72">
        <v>0</v>
      </c>
      <c r="F61" s="72"/>
      <c r="G61" s="72"/>
      <c r="H61" s="72"/>
      <c r="I61" s="72">
        <v>1</v>
      </c>
      <c r="J61" s="72">
        <v>1</v>
      </c>
      <c r="K61" s="72">
        <f t="shared" si="1"/>
        <v>2</v>
      </c>
      <c r="L61" s="96"/>
    </row>
    <row r="62" spans="1:12" s="47" customFormat="1" ht="34.5" customHeight="1">
      <c r="A62" s="72">
        <v>59</v>
      </c>
      <c r="B62" s="72">
        <v>80619</v>
      </c>
      <c r="C62" s="73" t="s">
        <v>551</v>
      </c>
      <c r="D62" s="103">
        <v>43656</v>
      </c>
      <c r="E62" s="72" t="s">
        <v>2543</v>
      </c>
      <c r="F62" s="72"/>
      <c r="G62" s="72"/>
      <c r="H62" s="72"/>
      <c r="I62" s="72">
        <v>0</v>
      </c>
      <c r="J62" s="72">
        <v>0</v>
      </c>
      <c r="K62" s="72">
        <f t="shared" si="1"/>
        <v>0</v>
      </c>
      <c r="L62" s="96"/>
    </row>
    <row r="63" spans="1:12" ht="32.450000000000003" customHeight="1">
      <c r="A63" s="72">
        <v>60</v>
      </c>
      <c r="B63" s="72">
        <v>58035</v>
      </c>
      <c r="C63" s="73" t="s">
        <v>1015</v>
      </c>
      <c r="D63" s="74">
        <v>43196</v>
      </c>
      <c r="E63" s="72">
        <v>0</v>
      </c>
      <c r="F63" s="72"/>
      <c r="G63" s="72"/>
      <c r="H63" s="72"/>
      <c r="I63" s="72">
        <v>0</v>
      </c>
      <c r="J63" s="72">
        <v>1</v>
      </c>
      <c r="K63" s="72">
        <f t="shared" si="1"/>
        <v>1</v>
      </c>
      <c r="L63" s="96"/>
    </row>
    <row r="64" spans="1:12" ht="52.5" customHeight="1">
      <c r="A64" s="101">
        <v>61</v>
      </c>
      <c r="B64" s="72">
        <v>72563</v>
      </c>
      <c r="C64" s="73" t="s">
        <v>1823</v>
      </c>
      <c r="D64" s="72" t="s">
        <v>552</v>
      </c>
      <c r="E64" s="72">
        <v>0</v>
      </c>
      <c r="F64" s="72"/>
      <c r="G64" s="72"/>
      <c r="H64" s="72"/>
      <c r="I64" s="72">
        <v>0</v>
      </c>
      <c r="J64" s="72">
        <v>1</v>
      </c>
      <c r="K64" s="72">
        <f t="shared" si="1"/>
        <v>1</v>
      </c>
      <c r="L64" s="96"/>
    </row>
    <row r="65" spans="1:12" ht="47.25">
      <c r="A65" s="72">
        <v>62</v>
      </c>
      <c r="B65" s="72">
        <v>43754</v>
      </c>
      <c r="C65" s="73" t="s">
        <v>586</v>
      </c>
      <c r="D65" s="72" t="s">
        <v>585</v>
      </c>
      <c r="E65" s="72" t="s">
        <v>382</v>
      </c>
      <c r="F65" s="72"/>
      <c r="G65" s="72"/>
      <c r="H65" s="72"/>
      <c r="I65" s="72">
        <v>0</v>
      </c>
      <c r="J65" s="72">
        <v>0</v>
      </c>
      <c r="K65" s="72">
        <f t="shared" si="1"/>
        <v>0</v>
      </c>
      <c r="L65" s="96"/>
    </row>
    <row r="66" spans="1:12" ht="47.25">
      <c r="A66" s="72">
        <v>63</v>
      </c>
      <c r="B66" s="72">
        <v>36670</v>
      </c>
      <c r="C66" s="73" t="s">
        <v>1014</v>
      </c>
      <c r="D66" s="74">
        <v>42949</v>
      </c>
      <c r="E66" s="74">
        <v>42770</v>
      </c>
      <c r="F66" s="74"/>
      <c r="G66" s="74"/>
      <c r="H66" s="74"/>
      <c r="I66" s="72">
        <v>0</v>
      </c>
      <c r="J66" s="72">
        <v>0</v>
      </c>
      <c r="K66" s="72">
        <f t="shared" si="1"/>
        <v>0</v>
      </c>
      <c r="L66" s="96"/>
    </row>
    <row r="67" spans="1:12" ht="63">
      <c r="A67" s="72">
        <v>64</v>
      </c>
      <c r="B67" s="72">
        <v>73688</v>
      </c>
      <c r="C67" s="73" t="s">
        <v>1012</v>
      </c>
      <c r="D67" s="74">
        <v>43587</v>
      </c>
      <c r="E67" s="74">
        <v>43801</v>
      </c>
      <c r="F67" s="74"/>
      <c r="G67" s="74"/>
      <c r="H67" s="74"/>
      <c r="I67" s="72">
        <v>0</v>
      </c>
      <c r="J67" s="72">
        <v>0</v>
      </c>
      <c r="K67" s="72">
        <f t="shared" si="1"/>
        <v>0</v>
      </c>
      <c r="L67" s="96"/>
    </row>
    <row r="68" spans="1:12" ht="47.25">
      <c r="A68" s="72">
        <v>65</v>
      </c>
      <c r="B68" s="72">
        <v>73689</v>
      </c>
      <c r="C68" s="73" t="s">
        <v>1016</v>
      </c>
      <c r="D68" s="74">
        <v>43587</v>
      </c>
      <c r="E68" s="74">
        <v>43801</v>
      </c>
      <c r="F68" s="74"/>
      <c r="G68" s="74"/>
      <c r="H68" s="74"/>
      <c r="I68" s="72"/>
      <c r="J68" s="72"/>
      <c r="K68" s="72">
        <f t="shared" si="1"/>
        <v>0</v>
      </c>
      <c r="L68" s="96"/>
    </row>
    <row r="69" spans="1:12" ht="47.25">
      <c r="A69" s="72">
        <v>66</v>
      </c>
      <c r="B69" s="72">
        <v>70163</v>
      </c>
      <c r="C69" s="73" t="s">
        <v>1017</v>
      </c>
      <c r="D69" s="72" t="s">
        <v>396</v>
      </c>
      <c r="E69" s="72" t="s">
        <v>382</v>
      </c>
      <c r="F69" s="72"/>
      <c r="G69" s="72"/>
      <c r="H69" s="72"/>
      <c r="I69" s="72">
        <v>0</v>
      </c>
      <c r="J69" s="72">
        <v>0</v>
      </c>
      <c r="K69" s="72">
        <f t="shared" si="1"/>
        <v>0</v>
      </c>
      <c r="L69" s="96"/>
    </row>
    <row r="70" spans="1:12" ht="47.25">
      <c r="A70" s="72">
        <v>67</v>
      </c>
      <c r="B70" s="72">
        <v>57232</v>
      </c>
      <c r="C70" s="73" t="s">
        <v>1020</v>
      </c>
      <c r="D70" s="74">
        <v>43587</v>
      </c>
      <c r="E70" s="72" t="s">
        <v>1021</v>
      </c>
      <c r="F70" s="72"/>
      <c r="G70" s="72"/>
      <c r="H70" s="72"/>
      <c r="I70" s="72">
        <v>0</v>
      </c>
      <c r="J70" s="72">
        <v>0</v>
      </c>
      <c r="K70" s="72">
        <f t="shared" si="1"/>
        <v>0</v>
      </c>
      <c r="L70" s="96"/>
    </row>
    <row r="71" spans="1:12" s="47" customFormat="1" ht="47.25">
      <c r="A71" s="72">
        <v>68</v>
      </c>
      <c r="B71" s="72">
        <v>80904</v>
      </c>
      <c r="C71" s="73" t="s">
        <v>2519</v>
      </c>
      <c r="D71" s="72" t="s">
        <v>2517</v>
      </c>
      <c r="E71" s="72" t="s">
        <v>2516</v>
      </c>
      <c r="F71" s="72"/>
      <c r="G71" s="72"/>
      <c r="H71" s="72"/>
      <c r="I71" s="72">
        <v>0</v>
      </c>
      <c r="J71" s="72">
        <v>0</v>
      </c>
      <c r="K71" s="72">
        <f t="shared" si="1"/>
        <v>0</v>
      </c>
      <c r="L71" s="96"/>
    </row>
    <row r="72" spans="1:12" ht="63">
      <c r="A72" s="72">
        <v>69</v>
      </c>
      <c r="B72" s="72">
        <v>72842</v>
      </c>
      <c r="C72" s="73" t="s">
        <v>1031</v>
      </c>
      <c r="D72" s="72" t="s">
        <v>571</v>
      </c>
      <c r="E72" s="72">
        <v>0</v>
      </c>
      <c r="F72" s="72"/>
      <c r="G72" s="72"/>
      <c r="H72" s="72"/>
      <c r="I72" s="72">
        <v>1</v>
      </c>
      <c r="J72" s="72">
        <v>1</v>
      </c>
      <c r="K72" s="72">
        <f t="shared" si="1"/>
        <v>2</v>
      </c>
      <c r="L72" s="96"/>
    </row>
    <row r="73" spans="1:12" ht="63">
      <c r="A73" s="72">
        <v>70</v>
      </c>
      <c r="B73" s="72">
        <v>43463</v>
      </c>
      <c r="C73" s="73" t="s">
        <v>1035</v>
      </c>
      <c r="D73" s="72" t="s">
        <v>430</v>
      </c>
      <c r="E73" s="72" t="s">
        <v>1036</v>
      </c>
      <c r="F73" s="72"/>
      <c r="G73" s="72"/>
      <c r="H73" s="72"/>
      <c r="I73" s="72">
        <v>0</v>
      </c>
      <c r="J73" s="72">
        <v>0</v>
      </c>
      <c r="K73" s="72">
        <f t="shared" si="1"/>
        <v>0</v>
      </c>
      <c r="L73" s="96"/>
    </row>
    <row r="74" spans="1:12" ht="47.25">
      <c r="A74" s="72">
        <v>71</v>
      </c>
      <c r="B74" s="72">
        <v>74902</v>
      </c>
      <c r="C74" s="73" t="s">
        <v>1052</v>
      </c>
      <c r="D74" s="72" t="s">
        <v>1053</v>
      </c>
      <c r="E74" s="74">
        <v>43742</v>
      </c>
      <c r="F74" s="74"/>
      <c r="G74" s="74"/>
      <c r="H74" s="74"/>
      <c r="I74" s="72">
        <v>0</v>
      </c>
      <c r="J74" s="72">
        <v>0</v>
      </c>
      <c r="K74" s="72">
        <f t="shared" si="1"/>
        <v>0</v>
      </c>
      <c r="L74" s="96"/>
    </row>
    <row r="75" spans="1:12" ht="47.25">
      <c r="A75" s="72">
        <v>72</v>
      </c>
      <c r="B75" s="72">
        <v>64731</v>
      </c>
      <c r="C75" s="73" t="s">
        <v>1824</v>
      </c>
      <c r="D75" s="72" t="s">
        <v>63</v>
      </c>
      <c r="E75" s="72" t="s">
        <v>1058</v>
      </c>
      <c r="F75" s="72"/>
      <c r="G75" s="72"/>
      <c r="H75" s="72"/>
      <c r="I75" s="72">
        <v>0</v>
      </c>
      <c r="J75" s="72">
        <v>0</v>
      </c>
      <c r="K75" s="72">
        <f t="shared" si="1"/>
        <v>0</v>
      </c>
      <c r="L75" s="96"/>
    </row>
    <row r="76" spans="1:12" ht="47.25">
      <c r="A76" s="72">
        <v>73</v>
      </c>
      <c r="B76" s="72">
        <v>76283</v>
      </c>
      <c r="C76" s="73" t="s">
        <v>1060</v>
      </c>
      <c r="D76" s="74">
        <v>42949</v>
      </c>
      <c r="E76" s="74">
        <v>42770</v>
      </c>
      <c r="F76" s="74"/>
      <c r="G76" s="74"/>
      <c r="H76" s="74"/>
      <c r="I76" s="72">
        <v>0</v>
      </c>
      <c r="J76" s="72">
        <v>0</v>
      </c>
      <c r="K76" s="72">
        <f t="shared" si="1"/>
        <v>0</v>
      </c>
      <c r="L76" s="96"/>
    </row>
    <row r="77" spans="1:12" ht="47.25">
      <c r="A77" s="72">
        <v>74</v>
      </c>
      <c r="B77" s="72">
        <v>103177</v>
      </c>
      <c r="C77" s="121" t="s">
        <v>2626</v>
      </c>
      <c r="D77" s="72" t="s">
        <v>1061</v>
      </c>
      <c r="E77" s="74">
        <v>43222</v>
      </c>
      <c r="F77" s="74">
        <v>43863</v>
      </c>
      <c r="G77" s="74" t="s">
        <v>2620</v>
      </c>
      <c r="H77" s="74">
        <v>44288</v>
      </c>
      <c r="I77" s="72">
        <v>0</v>
      </c>
      <c r="J77" s="72">
        <v>0</v>
      </c>
      <c r="K77" s="72">
        <f t="shared" si="1"/>
        <v>0</v>
      </c>
      <c r="L77" s="96"/>
    </row>
    <row r="78" spans="1:12" ht="47.25">
      <c r="A78" s="72">
        <v>75</v>
      </c>
      <c r="B78" s="72">
        <v>54163</v>
      </c>
      <c r="C78" s="73" t="s">
        <v>1077</v>
      </c>
      <c r="D78" s="72" t="s">
        <v>549</v>
      </c>
      <c r="E78" s="72" t="s">
        <v>1078</v>
      </c>
      <c r="F78" s="72"/>
      <c r="G78" s="72"/>
      <c r="H78" s="72"/>
      <c r="I78" s="72">
        <v>0</v>
      </c>
      <c r="J78" s="72"/>
      <c r="K78" s="72">
        <f t="shared" ref="K78:K111" si="2">SUM(I78:J78)</f>
        <v>0</v>
      </c>
      <c r="L78" s="96"/>
    </row>
    <row r="79" spans="1:12" ht="47.25">
      <c r="A79" s="72">
        <v>76</v>
      </c>
      <c r="B79" s="72">
        <v>42882</v>
      </c>
      <c r="C79" s="73" t="s">
        <v>1079</v>
      </c>
      <c r="D79" s="72" t="s">
        <v>396</v>
      </c>
      <c r="E79" s="74">
        <v>43742</v>
      </c>
      <c r="F79" s="74"/>
      <c r="G79" s="74"/>
      <c r="H79" s="74"/>
      <c r="I79" s="72">
        <v>0</v>
      </c>
      <c r="J79" s="72">
        <v>0</v>
      </c>
      <c r="K79" s="72">
        <f t="shared" si="2"/>
        <v>0</v>
      </c>
      <c r="L79" s="96"/>
    </row>
    <row r="80" spans="1:12" s="47" customFormat="1" ht="31.5">
      <c r="A80" s="42">
        <v>77</v>
      </c>
      <c r="B80" s="42">
        <v>100264</v>
      </c>
      <c r="C80" s="43" t="s">
        <v>1631</v>
      </c>
      <c r="D80" s="42" t="s">
        <v>1632</v>
      </c>
      <c r="E80" s="42" t="s">
        <v>356</v>
      </c>
      <c r="F80" s="44">
        <v>43536</v>
      </c>
      <c r="G80" s="42" t="s">
        <v>2581</v>
      </c>
      <c r="H80" s="42" t="s">
        <v>2444</v>
      </c>
      <c r="I80" s="42">
        <v>0</v>
      </c>
      <c r="J80" s="42">
        <v>0</v>
      </c>
      <c r="K80" s="42">
        <f t="shared" si="2"/>
        <v>0</v>
      </c>
      <c r="L80" s="57"/>
    </row>
    <row r="81" spans="1:12" s="47" customFormat="1" ht="47.25">
      <c r="A81" s="72">
        <v>78</v>
      </c>
      <c r="B81" s="72">
        <v>80618</v>
      </c>
      <c r="C81" s="73" t="s">
        <v>1633</v>
      </c>
      <c r="D81" s="74">
        <v>43132</v>
      </c>
      <c r="E81" s="72" t="s">
        <v>897</v>
      </c>
      <c r="F81" s="72" t="s">
        <v>2443</v>
      </c>
      <c r="G81" s="72"/>
      <c r="H81" s="72" t="s">
        <v>2445</v>
      </c>
      <c r="I81" s="72">
        <v>0</v>
      </c>
      <c r="J81" s="72">
        <v>0</v>
      </c>
      <c r="K81" s="72">
        <f t="shared" si="2"/>
        <v>0</v>
      </c>
      <c r="L81" s="96"/>
    </row>
    <row r="82" spans="1:12" s="47" customFormat="1" ht="63">
      <c r="A82" s="42">
        <v>79</v>
      </c>
      <c r="B82" s="42">
        <v>46109</v>
      </c>
      <c r="C82" s="43" t="s">
        <v>1634</v>
      </c>
      <c r="D82" s="44">
        <v>42927</v>
      </c>
      <c r="E82" s="42" t="s">
        <v>64</v>
      </c>
      <c r="F82" s="44">
        <v>44166</v>
      </c>
      <c r="G82" s="42" t="s">
        <v>2581</v>
      </c>
      <c r="H82" s="42" t="s">
        <v>2589</v>
      </c>
      <c r="I82" s="42">
        <v>0</v>
      </c>
      <c r="J82" s="42">
        <v>0</v>
      </c>
      <c r="K82" s="42">
        <f t="shared" si="2"/>
        <v>0</v>
      </c>
      <c r="L82" s="57"/>
    </row>
    <row r="83" spans="1:12" ht="33" customHeight="1">
      <c r="A83" s="72">
        <v>80</v>
      </c>
      <c r="B83" s="72">
        <v>40359</v>
      </c>
      <c r="C83" s="73" t="s">
        <v>1635</v>
      </c>
      <c r="D83" s="74">
        <v>42953</v>
      </c>
      <c r="E83" s="72" t="s">
        <v>1636</v>
      </c>
      <c r="F83" s="72"/>
      <c r="G83" s="72"/>
      <c r="H83" s="72"/>
      <c r="I83" s="72">
        <v>0</v>
      </c>
      <c r="J83" s="72">
        <v>0</v>
      </c>
      <c r="K83" s="72">
        <f t="shared" si="2"/>
        <v>0</v>
      </c>
      <c r="L83" s="96"/>
    </row>
    <row r="84" spans="1:12" s="47" customFormat="1" ht="47.25">
      <c r="A84" s="72">
        <v>81</v>
      </c>
      <c r="B84" s="72">
        <v>80358</v>
      </c>
      <c r="C84" s="73" t="s">
        <v>1637</v>
      </c>
      <c r="D84" s="74">
        <v>42500</v>
      </c>
      <c r="E84" s="72" t="s">
        <v>1638</v>
      </c>
      <c r="F84" s="72" t="s">
        <v>2443</v>
      </c>
      <c r="G84" s="72"/>
      <c r="H84" s="72" t="s">
        <v>2444</v>
      </c>
      <c r="I84" s="72">
        <v>0</v>
      </c>
      <c r="J84" s="72">
        <v>0</v>
      </c>
      <c r="K84" s="72">
        <f t="shared" si="2"/>
        <v>0</v>
      </c>
      <c r="L84" s="96"/>
    </row>
    <row r="85" spans="1:12" ht="31.5">
      <c r="A85" s="72">
        <v>82</v>
      </c>
      <c r="B85" s="72">
        <v>41046</v>
      </c>
      <c r="C85" s="73" t="s">
        <v>1639</v>
      </c>
      <c r="D85" s="74">
        <v>42983</v>
      </c>
      <c r="E85" s="72" t="s">
        <v>1640</v>
      </c>
      <c r="F85" s="72"/>
      <c r="G85" s="72"/>
      <c r="H85" s="72"/>
      <c r="I85" s="72">
        <v>0</v>
      </c>
      <c r="J85" s="72">
        <v>1</v>
      </c>
      <c r="K85" s="72">
        <f t="shared" si="2"/>
        <v>1</v>
      </c>
      <c r="L85" s="96"/>
    </row>
    <row r="86" spans="1:12" ht="31.5">
      <c r="A86" s="72">
        <v>83</v>
      </c>
      <c r="B86" s="72">
        <v>60091</v>
      </c>
      <c r="C86" s="73" t="s">
        <v>1641</v>
      </c>
      <c r="D86" s="74">
        <v>43072</v>
      </c>
      <c r="E86" s="74">
        <v>42774</v>
      </c>
      <c r="F86" s="74"/>
      <c r="G86" s="74"/>
      <c r="H86" s="74"/>
      <c r="I86" s="72">
        <v>0</v>
      </c>
      <c r="J86" s="72">
        <v>0</v>
      </c>
      <c r="K86" s="72">
        <f t="shared" si="2"/>
        <v>0</v>
      </c>
      <c r="L86" s="96"/>
    </row>
    <row r="87" spans="1:12" ht="47.25">
      <c r="A87" s="72">
        <v>84</v>
      </c>
      <c r="B87" s="72">
        <v>61002</v>
      </c>
      <c r="C87" s="73" t="s">
        <v>1825</v>
      </c>
      <c r="D87" s="74">
        <v>42802</v>
      </c>
      <c r="E87" s="72" t="s">
        <v>359</v>
      </c>
      <c r="F87" s="72"/>
      <c r="G87" s="72"/>
      <c r="H87" s="72"/>
      <c r="I87" s="72">
        <v>0</v>
      </c>
      <c r="J87" s="72">
        <v>0</v>
      </c>
      <c r="K87" s="72">
        <f t="shared" si="2"/>
        <v>0</v>
      </c>
      <c r="L87" s="96"/>
    </row>
    <row r="88" spans="1:12" s="47" customFormat="1" ht="31.5">
      <c r="A88" s="72">
        <v>85</v>
      </c>
      <c r="B88" s="72">
        <v>83820</v>
      </c>
      <c r="C88" s="73" t="s">
        <v>1642</v>
      </c>
      <c r="D88" s="72" t="s">
        <v>1643</v>
      </c>
      <c r="E88" s="72" t="s">
        <v>411</v>
      </c>
      <c r="F88" s="72" t="s">
        <v>2512</v>
      </c>
      <c r="G88" s="72"/>
      <c r="H88" s="72" t="s">
        <v>2549</v>
      </c>
      <c r="I88" s="72">
        <v>0</v>
      </c>
      <c r="J88" s="72">
        <v>0</v>
      </c>
      <c r="K88" s="72">
        <f t="shared" si="2"/>
        <v>0</v>
      </c>
      <c r="L88" s="96"/>
    </row>
    <row r="89" spans="1:12" s="47" customFormat="1" ht="47.25">
      <c r="A89" s="72">
        <v>86</v>
      </c>
      <c r="B89" s="72"/>
      <c r="C89" s="73" t="s">
        <v>1644</v>
      </c>
      <c r="D89" s="74">
        <v>42743</v>
      </c>
      <c r="E89" s="72" t="s">
        <v>1645</v>
      </c>
      <c r="F89" s="74">
        <v>43503</v>
      </c>
      <c r="G89" s="74"/>
      <c r="H89" s="72" t="s">
        <v>2468</v>
      </c>
      <c r="I89" s="72">
        <v>0</v>
      </c>
      <c r="J89" s="72">
        <v>0</v>
      </c>
      <c r="K89" s="72">
        <f t="shared" si="2"/>
        <v>0</v>
      </c>
      <c r="L89" s="96"/>
    </row>
    <row r="90" spans="1:12" ht="47.25">
      <c r="A90" s="72">
        <v>87</v>
      </c>
      <c r="B90" s="72">
        <v>43022</v>
      </c>
      <c r="C90" s="73" t="s">
        <v>1646</v>
      </c>
      <c r="D90" s="74">
        <v>42497</v>
      </c>
      <c r="E90" s="74">
        <v>42774</v>
      </c>
      <c r="F90" s="74"/>
      <c r="G90" s="74"/>
      <c r="H90" s="74"/>
      <c r="I90" s="72">
        <v>0</v>
      </c>
      <c r="J90" s="72">
        <v>1</v>
      </c>
      <c r="K90" s="72">
        <f t="shared" si="2"/>
        <v>1</v>
      </c>
      <c r="L90" s="96"/>
    </row>
    <row r="91" spans="1:12" s="47" customFormat="1" ht="47.25">
      <c r="A91" s="72">
        <v>88</v>
      </c>
      <c r="B91" s="72">
        <v>63067</v>
      </c>
      <c r="C91" s="73" t="s">
        <v>2524</v>
      </c>
      <c r="D91" s="74">
        <v>42802</v>
      </c>
      <c r="E91" s="72" t="s">
        <v>396</v>
      </c>
      <c r="F91" s="72" t="s">
        <v>2525</v>
      </c>
      <c r="G91" s="72"/>
      <c r="H91" s="72" t="s">
        <v>2472</v>
      </c>
      <c r="I91" s="72">
        <v>0</v>
      </c>
      <c r="J91" s="72">
        <v>0</v>
      </c>
      <c r="K91" s="72">
        <f t="shared" si="2"/>
        <v>0</v>
      </c>
      <c r="L91" s="96"/>
    </row>
    <row r="92" spans="1:12" s="47" customFormat="1" ht="47.25">
      <c r="A92" s="72">
        <v>89</v>
      </c>
      <c r="B92" s="72">
        <v>83979</v>
      </c>
      <c r="C92" s="73" t="s">
        <v>1649</v>
      </c>
      <c r="D92" s="74">
        <v>42981</v>
      </c>
      <c r="E92" s="74">
        <v>42770</v>
      </c>
      <c r="F92" s="74">
        <v>43475</v>
      </c>
      <c r="G92" s="74"/>
      <c r="H92" s="74">
        <v>43834</v>
      </c>
      <c r="I92" s="72">
        <v>0</v>
      </c>
      <c r="J92" s="72">
        <v>0</v>
      </c>
      <c r="K92" s="72">
        <f t="shared" si="2"/>
        <v>0</v>
      </c>
      <c r="L92" s="96"/>
    </row>
    <row r="93" spans="1:12" s="47" customFormat="1" ht="47.25">
      <c r="A93" s="72">
        <v>90</v>
      </c>
      <c r="B93" s="72"/>
      <c r="C93" s="73" t="s">
        <v>2461</v>
      </c>
      <c r="D93" s="72" t="s">
        <v>1650</v>
      </c>
      <c r="E93" s="72" t="s">
        <v>359</v>
      </c>
      <c r="F93" s="74">
        <v>43474</v>
      </c>
      <c r="G93" s="74"/>
      <c r="H93" s="72" t="s">
        <v>2462</v>
      </c>
      <c r="I93" s="72">
        <v>0</v>
      </c>
      <c r="J93" s="72">
        <v>0</v>
      </c>
      <c r="K93" s="72">
        <f t="shared" si="2"/>
        <v>0</v>
      </c>
      <c r="L93" s="96"/>
    </row>
    <row r="94" spans="1:12" ht="47.25">
      <c r="A94" s="72">
        <v>91</v>
      </c>
      <c r="B94" s="72">
        <v>61005</v>
      </c>
      <c r="C94" s="73" t="s">
        <v>1651</v>
      </c>
      <c r="D94" s="74">
        <v>42802</v>
      </c>
      <c r="E94" s="72" t="s">
        <v>359</v>
      </c>
      <c r="F94" s="72"/>
      <c r="G94" s="72"/>
      <c r="H94" s="72"/>
      <c r="I94" s="72">
        <v>0</v>
      </c>
      <c r="J94" s="72">
        <v>0</v>
      </c>
      <c r="K94" s="72">
        <f t="shared" si="2"/>
        <v>0</v>
      </c>
      <c r="L94" s="96"/>
    </row>
    <row r="95" spans="1:12" ht="47.25">
      <c r="A95" s="104">
        <v>92</v>
      </c>
      <c r="B95" s="72">
        <v>49677</v>
      </c>
      <c r="C95" s="73" t="s">
        <v>2408</v>
      </c>
      <c r="D95" s="104" t="s">
        <v>894</v>
      </c>
      <c r="E95" s="104" t="s">
        <v>438</v>
      </c>
      <c r="F95" s="104"/>
      <c r="G95" s="104"/>
      <c r="H95" s="104"/>
      <c r="I95" s="72">
        <v>0</v>
      </c>
      <c r="J95" s="72">
        <v>0</v>
      </c>
      <c r="K95" s="72">
        <f t="shared" si="2"/>
        <v>0</v>
      </c>
      <c r="L95" s="105"/>
    </row>
    <row r="96" spans="1:12" ht="63">
      <c r="A96" s="104">
        <v>93</v>
      </c>
      <c r="B96" s="72">
        <v>46979</v>
      </c>
      <c r="C96" s="73" t="s">
        <v>2409</v>
      </c>
      <c r="D96" s="104" t="s">
        <v>2410</v>
      </c>
      <c r="E96" s="104" t="s">
        <v>64</v>
      </c>
      <c r="F96" s="104"/>
      <c r="G96" s="104"/>
      <c r="H96" s="104"/>
      <c r="I96" s="72">
        <v>0</v>
      </c>
      <c r="J96" s="72">
        <v>1</v>
      </c>
      <c r="K96" s="72">
        <f t="shared" si="2"/>
        <v>1</v>
      </c>
      <c r="L96" s="105"/>
    </row>
    <row r="97" spans="1:12" ht="47.25">
      <c r="A97" s="104">
        <v>94</v>
      </c>
      <c r="B97" s="72">
        <v>74809</v>
      </c>
      <c r="C97" s="73" t="s">
        <v>2411</v>
      </c>
      <c r="D97" s="104" t="s">
        <v>2412</v>
      </c>
      <c r="E97" s="104">
        <v>0</v>
      </c>
      <c r="F97" s="104"/>
      <c r="G97" s="104"/>
      <c r="H97" s="104"/>
      <c r="I97" s="72">
        <v>0</v>
      </c>
      <c r="J97" s="72">
        <v>1</v>
      </c>
      <c r="K97" s="72">
        <f t="shared" si="2"/>
        <v>1</v>
      </c>
      <c r="L97" s="105"/>
    </row>
    <row r="98" spans="1:12" ht="47.25">
      <c r="A98" s="104">
        <v>95</v>
      </c>
      <c r="B98" s="72">
        <v>74808</v>
      </c>
      <c r="C98" s="73" t="s">
        <v>2413</v>
      </c>
      <c r="D98" s="104" t="s">
        <v>1609</v>
      </c>
      <c r="E98" s="104">
        <v>0</v>
      </c>
      <c r="F98" s="104"/>
      <c r="G98" s="104"/>
      <c r="H98" s="104"/>
      <c r="I98" s="72">
        <v>0</v>
      </c>
      <c r="J98" s="72">
        <v>1</v>
      </c>
      <c r="K98" s="72">
        <f t="shared" si="2"/>
        <v>1</v>
      </c>
      <c r="L98" s="105"/>
    </row>
    <row r="99" spans="1:12" ht="47.25">
      <c r="A99" s="104">
        <v>96</v>
      </c>
      <c r="B99" s="72"/>
      <c r="C99" s="73" t="s">
        <v>2414</v>
      </c>
      <c r="D99" s="104" t="s">
        <v>454</v>
      </c>
      <c r="E99" s="104">
        <v>0</v>
      </c>
      <c r="F99" s="104"/>
      <c r="G99" s="104"/>
      <c r="H99" s="104"/>
      <c r="I99" s="72">
        <v>0</v>
      </c>
      <c r="J99" s="72">
        <v>1</v>
      </c>
      <c r="K99" s="72">
        <f t="shared" si="2"/>
        <v>1</v>
      </c>
      <c r="L99" s="105"/>
    </row>
    <row r="100" spans="1:12" ht="63">
      <c r="A100" s="104">
        <v>97</v>
      </c>
      <c r="B100" s="72">
        <v>74810</v>
      </c>
      <c r="C100" s="73" t="s">
        <v>2415</v>
      </c>
      <c r="D100" s="104" t="s">
        <v>2412</v>
      </c>
      <c r="E100" s="104">
        <v>0</v>
      </c>
      <c r="F100" s="104"/>
      <c r="G100" s="104"/>
      <c r="H100" s="104"/>
      <c r="I100" s="72">
        <v>0</v>
      </c>
      <c r="J100" s="72">
        <v>1</v>
      </c>
      <c r="K100" s="72">
        <f t="shared" si="2"/>
        <v>1</v>
      </c>
      <c r="L100" s="105"/>
    </row>
    <row r="101" spans="1:12" s="47" customFormat="1" ht="47.25">
      <c r="A101" s="104">
        <v>98</v>
      </c>
      <c r="B101" s="72">
        <v>81816</v>
      </c>
      <c r="C101" s="73" t="s">
        <v>2496</v>
      </c>
      <c r="D101" s="104" t="s">
        <v>2454</v>
      </c>
      <c r="E101" s="104" t="s">
        <v>2495</v>
      </c>
      <c r="F101" s="104"/>
      <c r="G101" s="104"/>
      <c r="H101" s="104"/>
      <c r="I101" s="72">
        <v>0</v>
      </c>
      <c r="J101" s="72">
        <v>0</v>
      </c>
      <c r="K101" s="72">
        <f t="shared" si="2"/>
        <v>0</v>
      </c>
      <c r="L101" s="105"/>
    </row>
    <row r="102" spans="1:12" s="47" customFormat="1" ht="47.25">
      <c r="A102" s="104">
        <v>99</v>
      </c>
      <c r="B102" s="72">
        <v>80754</v>
      </c>
      <c r="C102" s="73" t="s">
        <v>2497</v>
      </c>
      <c r="D102" s="104" t="s">
        <v>2474</v>
      </c>
      <c r="E102" s="104" t="s">
        <v>2495</v>
      </c>
      <c r="F102" s="104"/>
      <c r="G102" s="104"/>
      <c r="H102" s="104"/>
      <c r="I102" s="72">
        <v>0</v>
      </c>
      <c r="J102" s="72">
        <v>0</v>
      </c>
      <c r="K102" s="72">
        <f t="shared" si="2"/>
        <v>0</v>
      </c>
      <c r="L102" s="105"/>
    </row>
    <row r="103" spans="1:12" s="47" customFormat="1" ht="47.25">
      <c r="A103" s="104">
        <v>100</v>
      </c>
      <c r="B103" s="72">
        <v>83752</v>
      </c>
      <c r="C103" s="73" t="s">
        <v>2540</v>
      </c>
      <c r="D103" s="104" t="s">
        <v>2512</v>
      </c>
      <c r="E103" s="74">
        <v>43993</v>
      </c>
      <c r="F103" s="104"/>
      <c r="G103" s="104"/>
      <c r="H103" s="104"/>
      <c r="I103" s="72">
        <v>0</v>
      </c>
      <c r="J103" s="72">
        <v>0</v>
      </c>
      <c r="K103" s="72">
        <f t="shared" si="2"/>
        <v>0</v>
      </c>
      <c r="L103" s="105"/>
    </row>
    <row r="104" spans="1:12" s="47" customFormat="1" ht="47.25">
      <c r="A104" s="104">
        <v>101</v>
      </c>
      <c r="B104" s="72">
        <v>83977</v>
      </c>
      <c r="C104" s="73" t="s">
        <v>2541</v>
      </c>
      <c r="D104" s="106">
        <v>43656</v>
      </c>
      <c r="E104" s="106">
        <v>43993</v>
      </c>
      <c r="F104" s="104"/>
      <c r="G104" s="104"/>
      <c r="H104" s="104"/>
      <c r="I104" s="72">
        <v>0</v>
      </c>
      <c r="J104" s="72">
        <v>0</v>
      </c>
      <c r="K104" s="72">
        <f t="shared" si="2"/>
        <v>0</v>
      </c>
      <c r="L104" s="105"/>
    </row>
    <row r="105" spans="1:12" s="47" customFormat="1" ht="31.5">
      <c r="A105" s="104">
        <v>102</v>
      </c>
      <c r="B105" s="72">
        <v>80603</v>
      </c>
      <c r="C105" s="73" t="s">
        <v>2551</v>
      </c>
      <c r="D105" s="106">
        <v>43748</v>
      </c>
      <c r="E105" s="104" t="s">
        <v>2543</v>
      </c>
      <c r="F105" s="104"/>
      <c r="G105" s="104"/>
      <c r="H105" s="104"/>
      <c r="I105" s="72">
        <v>0</v>
      </c>
      <c r="J105" s="72">
        <v>0</v>
      </c>
      <c r="K105" s="72">
        <f t="shared" si="2"/>
        <v>0</v>
      </c>
      <c r="L105" s="105"/>
    </row>
    <row r="106" spans="1:12" s="47" customFormat="1" ht="47.25">
      <c r="A106" s="104">
        <v>103</v>
      </c>
      <c r="B106" s="72">
        <v>98556</v>
      </c>
      <c r="C106" s="73" t="s">
        <v>2561</v>
      </c>
      <c r="D106" s="72">
        <v>2019</v>
      </c>
      <c r="E106" s="74" t="s">
        <v>2562</v>
      </c>
      <c r="F106" s="72"/>
      <c r="G106" s="72"/>
      <c r="H106" s="74">
        <v>43866</v>
      </c>
      <c r="I106" s="72">
        <v>0</v>
      </c>
      <c r="J106" s="72">
        <v>0</v>
      </c>
      <c r="K106" s="72">
        <f t="shared" si="2"/>
        <v>0</v>
      </c>
      <c r="L106" s="105"/>
    </row>
    <row r="107" spans="1:12" s="47" customFormat="1" ht="47.25">
      <c r="A107" s="45">
        <v>104</v>
      </c>
      <c r="B107" s="42">
        <v>101911</v>
      </c>
      <c r="C107" s="43" t="s">
        <v>2591</v>
      </c>
      <c r="D107" s="66">
        <v>43781</v>
      </c>
      <c r="E107" s="45" t="s">
        <v>2583</v>
      </c>
      <c r="F107" s="45"/>
      <c r="G107" s="45"/>
      <c r="H107" s="45" t="s">
        <v>2592</v>
      </c>
      <c r="I107" s="42">
        <v>0</v>
      </c>
      <c r="J107" s="42">
        <v>0</v>
      </c>
      <c r="K107" s="42">
        <f t="shared" si="2"/>
        <v>0</v>
      </c>
      <c r="L107" s="71"/>
    </row>
    <row r="108" spans="1:12" s="47" customFormat="1" ht="47.25">
      <c r="A108" s="45">
        <v>105</v>
      </c>
      <c r="B108" s="42">
        <v>100749</v>
      </c>
      <c r="C108" s="43" t="s">
        <v>2603</v>
      </c>
      <c r="D108" s="66">
        <v>43749</v>
      </c>
      <c r="E108" s="45" t="s">
        <v>2583</v>
      </c>
      <c r="F108" s="45"/>
      <c r="G108" s="45"/>
      <c r="H108" s="45" t="s">
        <v>2592</v>
      </c>
      <c r="I108" s="42">
        <v>0</v>
      </c>
      <c r="J108" s="42">
        <v>0</v>
      </c>
      <c r="K108" s="42">
        <f t="shared" si="2"/>
        <v>0</v>
      </c>
      <c r="L108" s="71"/>
    </row>
    <row r="109" spans="1:12" s="47" customFormat="1" ht="47.25">
      <c r="A109" s="45">
        <v>106</v>
      </c>
      <c r="B109" s="42">
        <v>99294</v>
      </c>
      <c r="C109" s="43" t="s">
        <v>2604</v>
      </c>
      <c r="D109" s="66">
        <v>43685</v>
      </c>
      <c r="E109" s="45" t="s">
        <v>2605</v>
      </c>
      <c r="F109" s="45"/>
      <c r="G109" s="45"/>
      <c r="H109" s="45" t="s">
        <v>2606</v>
      </c>
      <c r="I109" s="42">
        <v>0</v>
      </c>
      <c r="J109" s="42">
        <v>0</v>
      </c>
      <c r="K109" s="42">
        <f t="shared" si="2"/>
        <v>0</v>
      </c>
      <c r="L109" s="71"/>
    </row>
    <row r="110" spans="1:12" ht="31.5">
      <c r="A110" s="21">
        <v>107</v>
      </c>
      <c r="B110" s="52">
        <v>98590</v>
      </c>
      <c r="C110" s="121" t="s">
        <v>2629</v>
      </c>
      <c r="D110" s="21" t="s">
        <v>2620</v>
      </c>
      <c r="E110" s="21" t="s">
        <v>2620</v>
      </c>
      <c r="H110" s="21" t="s">
        <v>2625</v>
      </c>
      <c r="I110" s="52">
        <v>0</v>
      </c>
      <c r="J110" s="52">
        <v>0</v>
      </c>
      <c r="K110" s="52">
        <f t="shared" si="2"/>
        <v>0</v>
      </c>
    </row>
    <row r="111" spans="1:12" ht="47.25">
      <c r="A111" s="21">
        <v>108</v>
      </c>
      <c r="B111" s="52">
        <v>99454</v>
      </c>
      <c r="C111" s="121" t="s">
        <v>2630</v>
      </c>
      <c r="D111" s="21" t="s">
        <v>2631</v>
      </c>
      <c r="E111" s="21" t="s">
        <v>2620</v>
      </c>
      <c r="H111" s="21" t="s">
        <v>2625</v>
      </c>
      <c r="I111" s="52">
        <v>0</v>
      </c>
      <c r="J111" s="52">
        <v>0</v>
      </c>
      <c r="K111" s="52">
        <f t="shared" si="2"/>
        <v>0</v>
      </c>
    </row>
  </sheetData>
  <mergeCells count="12">
    <mergeCell ref="L2:L3"/>
    <mergeCell ref="A1:K1"/>
    <mergeCell ref="A2:A3"/>
    <mergeCell ref="B2:B3"/>
    <mergeCell ref="C2:C3"/>
    <mergeCell ref="D2:D3"/>
    <mergeCell ref="E2:E3"/>
    <mergeCell ref="I2:J2"/>
    <mergeCell ref="K2:K3"/>
    <mergeCell ref="F2:F3"/>
    <mergeCell ref="H2:H3"/>
    <mergeCell ref="G2:G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80"/>
  <sheetViews>
    <sheetView zoomScale="115" zoomScaleNormal="115" workbookViewId="0">
      <selection activeCell="A180" sqref="A180:XFD180"/>
    </sheetView>
  </sheetViews>
  <sheetFormatPr defaultRowHeight="15.75"/>
  <cols>
    <col min="1" max="1" width="11.85546875" style="4" customWidth="1"/>
    <col min="2" max="2" width="9.140625" style="4"/>
    <col min="3" max="3" width="26.7109375" style="30" customWidth="1"/>
    <col min="4" max="4" width="11.140625" style="15" customWidth="1"/>
    <col min="5" max="5" width="10.7109375" style="15" customWidth="1"/>
    <col min="6" max="7" width="10.7109375" style="3" customWidth="1"/>
    <col min="8" max="9" width="9.140625" style="2"/>
    <col min="10" max="11" width="9.140625" style="3"/>
  </cols>
  <sheetData>
    <row r="1" spans="1:11" ht="16.5">
      <c r="A1" s="147" t="s">
        <v>21</v>
      </c>
      <c r="B1" s="147"/>
      <c r="C1" s="147"/>
      <c r="D1" s="147"/>
      <c r="E1" s="147"/>
      <c r="F1" s="147"/>
      <c r="G1" s="147"/>
      <c r="H1" s="147"/>
      <c r="I1" s="147"/>
      <c r="J1" s="147"/>
      <c r="K1" s="24"/>
    </row>
    <row r="2" spans="1:11">
      <c r="A2" s="148" t="s">
        <v>0</v>
      </c>
      <c r="B2" s="145" t="s">
        <v>1</v>
      </c>
      <c r="C2" s="149" t="s">
        <v>2</v>
      </c>
      <c r="D2" s="145" t="s">
        <v>3</v>
      </c>
      <c r="E2" s="145" t="s">
        <v>4</v>
      </c>
      <c r="F2" s="152" t="s">
        <v>2431</v>
      </c>
      <c r="G2" s="152" t="s">
        <v>2432</v>
      </c>
      <c r="H2" s="150" t="s">
        <v>5</v>
      </c>
      <c r="I2" s="150"/>
      <c r="J2" s="145" t="s">
        <v>7</v>
      </c>
      <c r="K2" s="145" t="s">
        <v>6</v>
      </c>
    </row>
    <row r="3" spans="1:11">
      <c r="A3" s="148"/>
      <c r="B3" s="145"/>
      <c r="C3" s="149"/>
      <c r="D3" s="145"/>
      <c r="E3" s="145"/>
      <c r="F3" s="153"/>
      <c r="G3" s="153"/>
      <c r="H3" s="24">
        <v>2018</v>
      </c>
      <c r="I3" s="24">
        <v>2019</v>
      </c>
      <c r="J3" s="151"/>
      <c r="K3" s="146"/>
    </row>
    <row r="4" spans="1:11" ht="28.5" customHeight="1">
      <c r="A4" s="18">
        <v>1</v>
      </c>
      <c r="B4" s="18">
        <v>0</v>
      </c>
      <c r="C4" s="25" t="s">
        <v>1826</v>
      </c>
      <c r="D4" s="8">
        <v>41037</v>
      </c>
      <c r="E4" s="8" t="s">
        <v>20</v>
      </c>
      <c r="F4" s="8"/>
      <c r="G4" s="8"/>
      <c r="H4" s="18">
        <v>3</v>
      </c>
      <c r="I4" s="18">
        <v>1</v>
      </c>
      <c r="J4" s="18">
        <f>H4+I4</f>
        <v>4</v>
      </c>
      <c r="K4" s="18"/>
    </row>
    <row r="5" spans="1:11" ht="39.6" customHeight="1">
      <c r="A5" s="18">
        <v>2</v>
      </c>
      <c r="B5" s="18">
        <v>0</v>
      </c>
      <c r="C5" s="25" t="s">
        <v>22</v>
      </c>
      <c r="D5" s="83" t="s">
        <v>23</v>
      </c>
      <c r="E5" s="8" t="s">
        <v>24</v>
      </c>
      <c r="F5" s="8"/>
      <c r="G5" s="8"/>
      <c r="H5" s="18">
        <v>6</v>
      </c>
      <c r="I5" s="18">
        <v>1</v>
      </c>
      <c r="J5" s="18">
        <f t="shared" ref="J5:J179" si="0">H5+I5</f>
        <v>7</v>
      </c>
      <c r="K5" s="29"/>
    </row>
    <row r="6" spans="1:11" ht="47.25">
      <c r="A6" s="18">
        <v>3</v>
      </c>
      <c r="B6" s="18">
        <v>0</v>
      </c>
      <c r="C6" s="25" t="s">
        <v>26</v>
      </c>
      <c r="D6" s="83" t="s">
        <v>25</v>
      </c>
      <c r="E6" s="83" t="s">
        <v>27</v>
      </c>
      <c r="F6" s="50"/>
      <c r="G6" s="50"/>
      <c r="H6" s="18">
        <v>3</v>
      </c>
      <c r="I6" s="18">
        <v>1</v>
      </c>
      <c r="J6" s="18">
        <f t="shared" si="0"/>
        <v>4</v>
      </c>
      <c r="K6" s="29"/>
    </row>
    <row r="7" spans="1:11" ht="47.25">
      <c r="A7" s="18">
        <v>4</v>
      </c>
      <c r="B7" s="18">
        <v>0</v>
      </c>
      <c r="C7" s="25" t="s">
        <v>22</v>
      </c>
      <c r="D7" s="8">
        <v>40606</v>
      </c>
      <c r="E7" s="83" t="s">
        <v>28</v>
      </c>
      <c r="F7" s="50"/>
      <c r="G7" s="50"/>
      <c r="H7" s="18">
        <v>4</v>
      </c>
      <c r="I7" s="18">
        <v>1</v>
      </c>
      <c r="J7" s="18">
        <f t="shared" si="0"/>
        <v>5</v>
      </c>
      <c r="K7" s="29"/>
    </row>
    <row r="8" spans="1:11" ht="47.25">
      <c r="A8" s="18">
        <v>5</v>
      </c>
      <c r="B8" s="18">
        <v>0</v>
      </c>
      <c r="C8" s="25" t="s">
        <v>1827</v>
      </c>
      <c r="D8" s="8">
        <v>39700</v>
      </c>
      <c r="E8" s="83" t="s">
        <v>29</v>
      </c>
      <c r="F8" s="50"/>
      <c r="G8" s="50"/>
      <c r="H8" s="18">
        <v>9</v>
      </c>
      <c r="I8" s="18">
        <v>1</v>
      </c>
      <c r="J8" s="18">
        <f t="shared" si="0"/>
        <v>10</v>
      </c>
      <c r="K8" s="29"/>
    </row>
    <row r="9" spans="1:11" ht="47.25">
      <c r="A9" s="18">
        <v>6</v>
      </c>
      <c r="B9" s="18">
        <v>0</v>
      </c>
      <c r="C9" s="25" t="s">
        <v>30</v>
      </c>
      <c r="D9" s="8">
        <v>41466</v>
      </c>
      <c r="E9" s="8">
        <v>41466</v>
      </c>
      <c r="F9" s="8"/>
      <c r="G9" s="8"/>
      <c r="H9" s="18">
        <v>3</v>
      </c>
      <c r="I9" s="18">
        <v>1</v>
      </c>
      <c r="J9" s="18">
        <f t="shared" si="0"/>
        <v>4</v>
      </c>
      <c r="K9" s="29"/>
    </row>
    <row r="10" spans="1:11" ht="47.25">
      <c r="A10" s="18">
        <v>7</v>
      </c>
      <c r="B10" s="18">
        <v>0</v>
      </c>
      <c r="C10" s="25" t="s">
        <v>1828</v>
      </c>
      <c r="D10" s="8">
        <v>41921</v>
      </c>
      <c r="E10" s="8">
        <v>41682</v>
      </c>
      <c r="F10" s="8"/>
      <c r="G10" s="8"/>
      <c r="H10" s="18">
        <v>3</v>
      </c>
      <c r="I10" s="18">
        <v>1</v>
      </c>
      <c r="J10" s="18">
        <f t="shared" si="0"/>
        <v>4</v>
      </c>
      <c r="K10" s="29"/>
    </row>
    <row r="11" spans="1:11" ht="47.25">
      <c r="A11" s="18">
        <v>8</v>
      </c>
      <c r="B11" s="18">
        <v>0</v>
      </c>
      <c r="C11" s="25" t="s">
        <v>31</v>
      </c>
      <c r="D11" s="83" t="s">
        <v>32</v>
      </c>
      <c r="E11" s="83" t="s">
        <v>16</v>
      </c>
      <c r="F11" s="50"/>
      <c r="G11" s="50"/>
      <c r="H11" s="18">
        <v>3</v>
      </c>
      <c r="I11" s="18">
        <v>1</v>
      </c>
      <c r="J11" s="18">
        <f t="shared" si="0"/>
        <v>4</v>
      </c>
      <c r="K11" s="29"/>
    </row>
    <row r="12" spans="1:11" ht="31.5">
      <c r="A12" s="18">
        <v>9</v>
      </c>
      <c r="B12" s="18">
        <v>0</v>
      </c>
      <c r="C12" s="25" t="s">
        <v>52</v>
      </c>
      <c r="D12" s="83" t="s">
        <v>51</v>
      </c>
      <c r="E12" s="83">
        <v>0</v>
      </c>
      <c r="F12" s="50"/>
      <c r="G12" s="50"/>
      <c r="H12" s="18">
        <v>3</v>
      </c>
      <c r="I12" s="18">
        <v>1</v>
      </c>
      <c r="J12" s="18">
        <f t="shared" si="0"/>
        <v>4</v>
      </c>
      <c r="K12" s="29"/>
    </row>
    <row r="13" spans="1:11" ht="31.5">
      <c r="A13" s="18">
        <v>10</v>
      </c>
      <c r="B13" s="18">
        <v>0</v>
      </c>
      <c r="C13" s="25" t="s">
        <v>1829</v>
      </c>
      <c r="D13" s="83" t="s">
        <v>56</v>
      </c>
      <c r="E13" s="8">
        <v>41246</v>
      </c>
      <c r="F13" s="8"/>
      <c r="G13" s="8"/>
      <c r="H13" s="18">
        <v>3</v>
      </c>
      <c r="I13" s="18">
        <v>1</v>
      </c>
      <c r="J13" s="18">
        <f t="shared" si="0"/>
        <v>4</v>
      </c>
      <c r="K13" s="29"/>
    </row>
    <row r="14" spans="1:11" ht="31.5">
      <c r="A14" s="18">
        <v>11</v>
      </c>
      <c r="B14" s="18"/>
      <c r="C14" s="25" t="s">
        <v>178</v>
      </c>
      <c r="D14" s="83" t="s">
        <v>179</v>
      </c>
      <c r="E14" s="8">
        <v>39883</v>
      </c>
      <c r="F14" s="8"/>
      <c r="G14" s="8"/>
      <c r="H14" s="18">
        <v>8</v>
      </c>
      <c r="I14" s="18">
        <v>1</v>
      </c>
      <c r="J14" s="18">
        <f t="shared" si="0"/>
        <v>9</v>
      </c>
      <c r="K14" s="29"/>
    </row>
    <row r="15" spans="1:11" ht="47.25">
      <c r="A15" s="18">
        <v>12</v>
      </c>
      <c r="B15" s="18">
        <v>74255</v>
      </c>
      <c r="C15" s="25" t="s">
        <v>180</v>
      </c>
      <c r="D15" s="83" t="s">
        <v>181</v>
      </c>
      <c r="E15" s="83" t="s">
        <v>182</v>
      </c>
      <c r="F15" s="50"/>
      <c r="G15" s="50"/>
      <c r="H15" s="18">
        <v>1</v>
      </c>
      <c r="I15" s="18">
        <v>1</v>
      </c>
      <c r="J15" s="18">
        <f t="shared" si="0"/>
        <v>2</v>
      </c>
      <c r="K15" s="29"/>
    </row>
    <row r="16" spans="1:11" ht="31.5">
      <c r="A16" s="18">
        <v>13</v>
      </c>
      <c r="B16" s="18"/>
      <c r="C16" s="25" t="s">
        <v>183</v>
      </c>
      <c r="D16" s="83" t="s">
        <v>184</v>
      </c>
      <c r="E16" s="8">
        <v>39514</v>
      </c>
      <c r="F16" s="8"/>
      <c r="G16" s="8"/>
      <c r="H16" s="18">
        <v>9</v>
      </c>
      <c r="I16" s="18">
        <v>1</v>
      </c>
      <c r="J16" s="18">
        <f t="shared" si="0"/>
        <v>10</v>
      </c>
      <c r="K16" s="29"/>
    </row>
    <row r="17" spans="1:11" ht="47.25">
      <c r="A17" s="18">
        <v>14</v>
      </c>
      <c r="B17" s="18"/>
      <c r="C17" s="25" t="s">
        <v>185</v>
      </c>
      <c r="D17" s="83" t="s">
        <v>186</v>
      </c>
      <c r="E17" s="83" t="s">
        <v>187</v>
      </c>
      <c r="F17" s="50"/>
      <c r="G17" s="50"/>
      <c r="H17" s="18">
        <v>9</v>
      </c>
      <c r="I17" s="18">
        <v>1</v>
      </c>
      <c r="J17" s="18">
        <f t="shared" si="0"/>
        <v>10</v>
      </c>
      <c r="K17" s="29"/>
    </row>
    <row r="18" spans="1:11" ht="47.25">
      <c r="A18" s="18">
        <v>15</v>
      </c>
      <c r="B18" s="18"/>
      <c r="C18" s="25" t="s">
        <v>189</v>
      </c>
      <c r="D18" s="83" t="s">
        <v>188</v>
      </c>
      <c r="E18" s="8">
        <v>40185</v>
      </c>
      <c r="F18" s="8"/>
      <c r="G18" s="8"/>
      <c r="H18" s="18">
        <v>7</v>
      </c>
      <c r="I18" s="18">
        <v>1</v>
      </c>
      <c r="J18" s="18">
        <f t="shared" si="0"/>
        <v>8</v>
      </c>
      <c r="K18" s="29"/>
    </row>
    <row r="19" spans="1:11" ht="47.25">
      <c r="A19" s="18">
        <v>16</v>
      </c>
      <c r="B19" s="18"/>
      <c r="C19" s="25" t="s">
        <v>192</v>
      </c>
      <c r="D19" s="83" t="s">
        <v>190</v>
      </c>
      <c r="E19" s="8">
        <v>40339</v>
      </c>
      <c r="F19" s="8"/>
      <c r="G19" s="8"/>
      <c r="H19" s="18">
        <v>7</v>
      </c>
      <c r="I19" s="18">
        <v>1</v>
      </c>
      <c r="J19" s="18">
        <f t="shared" si="0"/>
        <v>8</v>
      </c>
      <c r="K19" s="29"/>
    </row>
    <row r="20" spans="1:11" ht="47.25">
      <c r="A20" s="18">
        <v>17</v>
      </c>
      <c r="B20" s="18"/>
      <c r="C20" s="25" t="s">
        <v>1830</v>
      </c>
      <c r="D20" s="8">
        <v>39824</v>
      </c>
      <c r="E20" s="8">
        <v>39883</v>
      </c>
      <c r="F20" s="8"/>
      <c r="G20" s="8"/>
      <c r="H20" s="18">
        <v>8</v>
      </c>
      <c r="I20" s="18">
        <v>1</v>
      </c>
      <c r="J20" s="18">
        <f t="shared" si="0"/>
        <v>9</v>
      </c>
      <c r="K20" s="29"/>
    </row>
    <row r="21" spans="1:11" ht="47.25">
      <c r="A21" s="18">
        <v>18</v>
      </c>
      <c r="B21" s="18"/>
      <c r="C21" s="25" t="s">
        <v>191</v>
      </c>
      <c r="D21" s="8">
        <v>42342</v>
      </c>
      <c r="E21" s="83" t="s">
        <v>54</v>
      </c>
      <c r="F21" s="50"/>
      <c r="G21" s="50"/>
      <c r="H21" s="18">
        <v>2</v>
      </c>
      <c r="I21" s="18">
        <v>1</v>
      </c>
      <c r="J21" s="18">
        <f t="shared" si="0"/>
        <v>3</v>
      </c>
      <c r="K21" s="29"/>
    </row>
    <row r="22" spans="1:11" ht="47.25">
      <c r="A22" s="18">
        <v>19</v>
      </c>
      <c r="B22" s="18"/>
      <c r="C22" s="25" t="s">
        <v>193</v>
      </c>
      <c r="D22" s="8">
        <v>41245</v>
      </c>
      <c r="E22" s="8">
        <v>40943</v>
      </c>
      <c r="F22" s="8"/>
      <c r="G22" s="8"/>
      <c r="H22" s="18">
        <v>5</v>
      </c>
      <c r="I22" s="18">
        <v>1</v>
      </c>
      <c r="J22" s="18">
        <f t="shared" si="0"/>
        <v>6</v>
      </c>
      <c r="K22" s="29"/>
    </row>
    <row r="23" spans="1:11" ht="31.5">
      <c r="A23" s="18">
        <v>20</v>
      </c>
      <c r="B23" s="18"/>
      <c r="C23" s="25" t="s">
        <v>1831</v>
      </c>
      <c r="D23" s="83" t="s">
        <v>194</v>
      </c>
      <c r="E23" s="83" t="s">
        <v>195</v>
      </c>
      <c r="F23" s="50"/>
      <c r="G23" s="50"/>
      <c r="H23" s="18">
        <v>3</v>
      </c>
      <c r="I23" s="18">
        <v>1</v>
      </c>
      <c r="J23" s="18">
        <f t="shared" si="0"/>
        <v>4</v>
      </c>
      <c r="K23" s="29"/>
    </row>
    <row r="24" spans="1:11" ht="47.25">
      <c r="A24" s="18">
        <v>21</v>
      </c>
      <c r="B24" s="18">
        <v>22292</v>
      </c>
      <c r="C24" s="25" t="s">
        <v>1832</v>
      </c>
      <c r="D24" s="8">
        <v>42495</v>
      </c>
      <c r="E24" s="8">
        <v>42468</v>
      </c>
      <c r="F24" s="8"/>
      <c r="G24" s="8"/>
      <c r="H24" s="18">
        <v>1</v>
      </c>
      <c r="I24" s="18">
        <v>1</v>
      </c>
      <c r="J24" s="18">
        <f t="shared" si="0"/>
        <v>2</v>
      </c>
      <c r="K24" s="29"/>
    </row>
    <row r="25" spans="1:11" ht="47.25">
      <c r="A25" s="18">
        <v>22</v>
      </c>
      <c r="B25" s="18">
        <v>12299</v>
      </c>
      <c r="C25" s="25" t="s">
        <v>196</v>
      </c>
      <c r="D25" s="8">
        <v>39302</v>
      </c>
      <c r="E25" s="83" t="s">
        <v>197</v>
      </c>
      <c r="F25" s="50"/>
      <c r="G25" s="50"/>
      <c r="H25" s="18">
        <v>2</v>
      </c>
      <c r="I25" s="18">
        <v>1</v>
      </c>
      <c r="J25" s="18">
        <f t="shared" si="0"/>
        <v>3</v>
      </c>
      <c r="K25" s="29"/>
    </row>
    <row r="26" spans="1:11" ht="47.25">
      <c r="A26" s="18">
        <v>23</v>
      </c>
      <c r="B26" s="18">
        <v>32471</v>
      </c>
      <c r="C26" s="25" t="s">
        <v>198</v>
      </c>
      <c r="D26" s="8">
        <v>40675</v>
      </c>
      <c r="E26" s="83" t="s">
        <v>24</v>
      </c>
      <c r="F26" s="50"/>
      <c r="G26" s="50"/>
      <c r="H26" s="18">
        <v>1</v>
      </c>
      <c r="I26" s="18">
        <v>1</v>
      </c>
      <c r="J26" s="18">
        <f t="shared" si="0"/>
        <v>2</v>
      </c>
      <c r="K26" s="29"/>
    </row>
    <row r="27" spans="1:11" ht="31.5">
      <c r="A27" s="18">
        <v>24</v>
      </c>
      <c r="B27" s="18"/>
      <c r="C27" s="25" t="s">
        <v>199</v>
      </c>
      <c r="D27" s="83" t="s">
        <v>200</v>
      </c>
      <c r="E27" s="8">
        <v>42255</v>
      </c>
      <c r="F27" s="8"/>
      <c r="G27" s="8"/>
      <c r="H27" s="18">
        <v>2</v>
      </c>
      <c r="I27" s="18">
        <v>1</v>
      </c>
      <c r="J27" s="18">
        <f t="shared" si="0"/>
        <v>3</v>
      </c>
      <c r="K27" s="29"/>
    </row>
    <row r="28" spans="1:11" ht="31.5">
      <c r="A28" s="18">
        <v>25</v>
      </c>
      <c r="B28" s="18">
        <v>31468</v>
      </c>
      <c r="C28" s="25" t="s">
        <v>201</v>
      </c>
      <c r="D28" s="8" t="s">
        <v>202</v>
      </c>
      <c r="E28" s="83" t="s">
        <v>203</v>
      </c>
      <c r="F28" s="50"/>
      <c r="G28" s="50"/>
      <c r="H28" s="18">
        <v>1</v>
      </c>
      <c r="I28" s="18">
        <v>1</v>
      </c>
      <c r="J28" s="18">
        <f t="shared" si="0"/>
        <v>2</v>
      </c>
      <c r="K28" s="29"/>
    </row>
    <row r="29" spans="1:11" ht="47.25">
      <c r="A29" s="18">
        <v>26</v>
      </c>
      <c r="B29" s="18">
        <v>23431</v>
      </c>
      <c r="C29" s="25" t="s">
        <v>206</v>
      </c>
      <c r="D29" s="83" t="s">
        <v>204</v>
      </c>
      <c r="E29" s="83" t="s">
        <v>205</v>
      </c>
      <c r="F29" s="50"/>
      <c r="G29" s="50"/>
      <c r="H29" s="18">
        <v>1</v>
      </c>
      <c r="I29" s="18">
        <v>1</v>
      </c>
      <c r="J29" s="18">
        <f t="shared" si="0"/>
        <v>2</v>
      </c>
      <c r="K29" s="29"/>
    </row>
    <row r="30" spans="1:11" ht="63">
      <c r="A30" s="18">
        <v>27</v>
      </c>
      <c r="B30" s="18">
        <v>15407</v>
      </c>
      <c r="C30" s="25" t="s">
        <v>207</v>
      </c>
      <c r="D30" s="83" t="s">
        <v>208</v>
      </c>
      <c r="E30" s="8">
        <v>39607</v>
      </c>
      <c r="F30" s="8"/>
      <c r="G30" s="8"/>
      <c r="H30" s="18">
        <v>2</v>
      </c>
      <c r="I30" s="18">
        <v>1</v>
      </c>
      <c r="J30" s="18">
        <f t="shared" si="0"/>
        <v>3</v>
      </c>
      <c r="K30" s="29"/>
    </row>
    <row r="31" spans="1:11" ht="47.25">
      <c r="A31" s="18">
        <v>28</v>
      </c>
      <c r="B31" s="18"/>
      <c r="C31" s="25" t="s">
        <v>209</v>
      </c>
      <c r="D31" s="83" t="s">
        <v>210</v>
      </c>
      <c r="E31" s="83" t="s">
        <v>211</v>
      </c>
      <c r="F31" s="50"/>
      <c r="G31" s="50"/>
      <c r="H31" s="18">
        <v>1</v>
      </c>
      <c r="I31" s="18">
        <v>1</v>
      </c>
      <c r="J31" s="18">
        <f t="shared" si="0"/>
        <v>2</v>
      </c>
      <c r="K31" s="29"/>
    </row>
    <row r="32" spans="1:11" ht="47.25">
      <c r="A32" s="18">
        <v>29</v>
      </c>
      <c r="B32" s="18"/>
      <c r="C32" s="25" t="s">
        <v>212</v>
      </c>
      <c r="D32" s="8">
        <v>40006</v>
      </c>
      <c r="E32" s="83" t="s">
        <v>213</v>
      </c>
      <c r="F32" s="50"/>
      <c r="G32" s="50"/>
      <c r="H32" s="18">
        <v>8</v>
      </c>
      <c r="I32" s="18">
        <v>1</v>
      </c>
      <c r="J32" s="18">
        <f t="shared" si="0"/>
        <v>9</v>
      </c>
      <c r="K32" s="29"/>
    </row>
    <row r="33" spans="1:11" ht="47.25">
      <c r="A33" s="18">
        <v>30</v>
      </c>
      <c r="B33" s="18"/>
      <c r="C33" s="25" t="s">
        <v>214</v>
      </c>
      <c r="D33" s="8">
        <v>39578</v>
      </c>
      <c r="E33" s="83" t="s">
        <v>215</v>
      </c>
      <c r="F33" s="50"/>
      <c r="G33" s="50"/>
      <c r="H33" s="18">
        <v>9</v>
      </c>
      <c r="I33" s="18">
        <v>1</v>
      </c>
      <c r="J33" s="18">
        <f t="shared" si="0"/>
        <v>10</v>
      </c>
      <c r="K33" s="29"/>
    </row>
    <row r="34" spans="1:11" ht="47.25">
      <c r="A34" s="18">
        <v>31</v>
      </c>
      <c r="B34" s="18"/>
      <c r="C34" s="25" t="s">
        <v>216</v>
      </c>
      <c r="D34" s="8">
        <v>40058</v>
      </c>
      <c r="E34" s="8">
        <v>39875</v>
      </c>
      <c r="F34" s="8"/>
      <c r="G34" s="8"/>
      <c r="H34" s="18">
        <v>8</v>
      </c>
      <c r="I34" s="18">
        <v>1</v>
      </c>
      <c r="J34" s="18">
        <f t="shared" si="0"/>
        <v>9</v>
      </c>
      <c r="K34" s="29"/>
    </row>
    <row r="35" spans="1:11" ht="31.5">
      <c r="A35" s="18">
        <v>32</v>
      </c>
      <c r="B35" s="18"/>
      <c r="C35" s="25" t="s">
        <v>217</v>
      </c>
      <c r="D35" s="8">
        <v>38907</v>
      </c>
      <c r="E35" s="83" t="s">
        <v>218</v>
      </c>
      <c r="F35" s="50"/>
      <c r="G35" s="50"/>
      <c r="H35" s="18">
        <v>11</v>
      </c>
      <c r="I35" s="18">
        <v>1</v>
      </c>
      <c r="J35" s="18">
        <f t="shared" si="0"/>
        <v>12</v>
      </c>
      <c r="K35" s="29"/>
    </row>
    <row r="36" spans="1:11" ht="47.25">
      <c r="A36" s="18">
        <v>33</v>
      </c>
      <c r="B36" s="18"/>
      <c r="C36" s="25" t="s">
        <v>219</v>
      </c>
      <c r="D36" s="8">
        <v>39518</v>
      </c>
      <c r="E36" s="8">
        <v>39763</v>
      </c>
      <c r="F36" s="8"/>
      <c r="G36" s="8"/>
      <c r="H36" s="18">
        <v>9</v>
      </c>
      <c r="I36" s="18">
        <v>1</v>
      </c>
      <c r="J36" s="18">
        <f t="shared" si="0"/>
        <v>10</v>
      </c>
      <c r="K36" s="29"/>
    </row>
    <row r="37" spans="1:11" ht="47.25">
      <c r="A37" s="18">
        <v>34</v>
      </c>
      <c r="B37" s="18"/>
      <c r="C37" s="25" t="s">
        <v>220</v>
      </c>
      <c r="D37" s="83" t="s">
        <v>186</v>
      </c>
      <c r="E37" s="83" t="s">
        <v>187</v>
      </c>
      <c r="F37" s="50"/>
      <c r="G37" s="50"/>
      <c r="H37" s="18">
        <v>9</v>
      </c>
      <c r="I37" s="18">
        <v>1</v>
      </c>
      <c r="J37" s="18">
        <f t="shared" si="0"/>
        <v>10</v>
      </c>
      <c r="K37" s="29"/>
    </row>
    <row r="38" spans="1:11" ht="63">
      <c r="A38" s="18">
        <v>35</v>
      </c>
      <c r="B38" s="18"/>
      <c r="C38" s="25" t="s">
        <v>1833</v>
      </c>
      <c r="D38" s="83" t="s">
        <v>221</v>
      </c>
      <c r="E38" s="83" t="s">
        <v>222</v>
      </c>
      <c r="F38" s="50"/>
      <c r="G38" s="50"/>
      <c r="H38" s="18">
        <v>10</v>
      </c>
      <c r="I38" s="18">
        <v>1</v>
      </c>
      <c r="J38" s="18">
        <f t="shared" si="0"/>
        <v>11</v>
      </c>
      <c r="K38" s="29"/>
    </row>
    <row r="39" spans="1:11" ht="63">
      <c r="A39" s="18">
        <v>36</v>
      </c>
      <c r="B39" s="18"/>
      <c r="C39" s="25" t="s">
        <v>223</v>
      </c>
      <c r="D39" s="8">
        <v>39938</v>
      </c>
      <c r="E39" s="8">
        <v>39877</v>
      </c>
      <c r="F39" s="8"/>
      <c r="G39" s="8"/>
      <c r="H39" s="18">
        <v>8</v>
      </c>
      <c r="I39" s="18">
        <v>1</v>
      </c>
      <c r="J39" s="18">
        <f t="shared" si="0"/>
        <v>9</v>
      </c>
      <c r="K39" s="29"/>
    </row>
    <row r="40" spans="1:11" ht="47.25">
      <c r="A40" s="18">
        <v>37</v>
      </c>
      <c r="B40" s="18"/>
      <c r="C40" s="25" t="s">
        <v>224</v>
      </c>
      <c r="D40" s="83" t="s">
        <v>225</v>
      </c>
      <c r="E40" s="83" t="s">
        <v>226</v>
      </c>
      <c r="F40" s="50"/>
      <c r="G40" s="50"/>
      <c r="H40" s="18">
        <v>6</v>
      </c>
      <c r="I40" s="18">
        <v>1</v>
      </c>
      <c r="J40" s="18">
        <f t="shared" si="0"/>
        <v>7</v>
      </c>
      <c r="K40" s="29"/>
    </row>
    <row r="41" spans="1:11" ht="47.25">
      <c r="A41" s="18">
        <v>38</v>
      </c>
      <c r="B41" s="18"/>
      <c r="C41" s="25" t="s">
        <v>227</v>
      </c>
      <c r="D41" s="83" t="s">
        <v>228</v>
      </c>
      <c r="E41" s="83" t="s">
        <v>229</v>
      </c>
      <c r="F41" s="50"/>
      <c r="G41" s="50"/>
      <c r="H41" s="18">
        <v>10</v>
      </c>
      <c r="I41" s="18">
        <v>1</v>
      </c>
      <c r="J41" s="18">
        <f t="shared" si="0"/>
        <v>11</v>
      </c>
      <c r="K41" s="29"/>
    </row>
    <row r="42" spans="1:11" ht="47.25">
      <c r="A42" s="18">
        <v>39</v>
      </c>
      <c r="B42" s="18"/>
      <c r="C42" s="25" t="s">
        <v>230</v>
      </c>
      <c r="D42" s="83" t="s">
        <v>231</v>
      </c>
      <c r="E42" s="8">
        <v>39063</v>
      </c>
      <c r="F42" s="8"/>
      <c r="G42" s="8"/>
      <c r="H42" s="18">
        <v>11</v>
      </c>
      <c r="I42" s="18">
        <v>1</v>
      </c>
      <c r="J42" s="18">
        <f t="shared" si="0"/>
        <v>12</v>
      </c>
      <c r="K42" s="29"/>
    </row>
    <row r="43" spans="1:11" ht="47.25">
      <c r="A43" s="18">
        <v>40</v>
      </c>
      <c r="B43" s="18"/>
      <c r="C43" s="25" t="s">
        <v>232</v>
      </c>
      <c r="D43" s="83" t="s">
        <v>233</v>
      </c>
      <c r="E43" s="8">
        <v>40362</v>
      </c>
      <c r="F43" s="8"/>
      <c r="G43" s="8"/>
      <c r="H43" s="18">
        <v>7</v>
      </c>
      <c r="I43" s="18">
        <v>1</v>
      </c>
      <c r="J43" s="18">
        <f t="shared" si="0"/>
        <v>8</v>
      </c>
      <c r="K43" s="29"/>
    </row>
    <row r="44" spans="1:11" ht="47.25">
      <c r="A44" s="18">
        <v>41</v>
      </c>
      <c r="B44" s="18"/>
      <c r="C44" s="25" t="s">
        <v>234</v>
      </c>
      <c r="D44" s="83" t="s">
        <v>235</v>
      </c>
      <c r="E44" s="83" t="s">
        <v>236</v>
      </c>
      <c r="F44" s="50"/>
      <c r="G44" s="50"/>
      <c r="H44" s="18">
        <v>7</v>
      </c>
      <c r="I44" s="18">
        <v>1</v>
      </c>
      <c r="J44" s="18">
        <f t="shared" si="0"/>
        <v>8</v>
      </c>
      <c r="K44" s="29"/>
    </row>
    <row r="45" spans="1:11" ht="31.5">
      <c r="A45" s="18">
        <v>42</v>
      </c>
      <c r="B45" s="18">
        <v>14909</v>
      </c>
      <c r="C45" s="25" t="s">
        <v>52</v>
      </c>
      <c r="D45" s="83" t="s">
        <v>51</v>
      </c>
      <c r="E45" s="8">
        <v>42468</v>
      </c>
      <c r="F45" s="8"/>
      <c r="G45" s="8"/>
      <c r="H45" s="18">
        <v>1</v>
      </c>
      <c r="I45" s="18">
        <v>1</v>
      </c>
      <c r="J45" s="18">
        <f t="shared" si="0"/>
        <v>2</v>
      </c>
      <c r="K45" s="29"/>
    </row>
    <row r="46" spans="1:11" ht="47.25">
      <c r="A46" s="18">
        <v>43</v>
      </c>
      <c r="B46" s="18"/>
      <c r="C46" s="25" t="s">
        <v>237</v>
      </c>
      <c r="D46" s="83" t="s">
        <v>238</v>
      </c>
      <c r="E46" s="8">
        <v>40363</v>
      </c>
      <c r="F46" s="8"/>
      <c r="G46" s="8"/>
      <c r="H46" s="18">
        <v>7</v>
      </c>
      <c r="I46" s="18">
        <v>1</v>
      </c>
      <c r="J46" s="18">
        <f t="shared" si="0"/>
        <v>8</v>
      </c>
      <c r="K46" s="29"/>
    </row>
    <row r="47" spans="1:11" ht="63">
      <c r="A47" s="18">
        <v>44</v>
      </c>
      <c r="B47" s="18"/>
      <c r="C47" s="25" t="s">
        <v>240</v>
      </c>
      <c r="D47" s="83" t="s">
        <v>239</v>
      </c>
      <c r="E47" s="8">
        <v>39427</v>
      </c>
      <c r="F47" s="8"/>
      <c r="G47" s="8"/>
      <c r="H47" s="18">
        <v>10</v>
      </c>
      <c r="I47" s="18">
        <v>1</v>
      </c>
      <c r="J47" s="18">
        <f t="shared" si="0"/>
        <v>11</v>
      </c>
      <c r="K47" s="29"/>
    </row>
    <row r="48" spans="1:11" ht="47.25">
      <c r="A48" s="18">
        <v>45</v>
      </c>
      <c r="B48" s="18"/>
      <c r="C48" s="25" t="s">
        <v>1834</v>
      </c>
      <c r="D48" s="8">
        <v>40946</v>
      </c>
      <c r="E48" s="8">
        <v>41251</v>
      </c>
      <c r="F48" s="8"/>
      <c r="G48" s="8"/>
      <c r="H48" s="18">
        <v>3</v>
      </c>
      <c r="I48" s="18">
        <v>1</v>
      </c>
      <c r="J48" s="18">
        <f t="shared" si="0"/>
        <v>4</v>
      </c>
      <c r="K48" s="29"/>
    </row>
    <row r="49" spans="1:11" ht="47.25">
      <c r="A49" s="18">
        <v>46</v>
      </c>
      <c r="B49" s="18"/>
      <c r="C49" s="25" t="s">
        <v>241</v>
      </c>
      <c r="D49" s="83" t="s">
        <v>242</v>
      </c>
      <c r="E49" s="83" t="s">
        <v>243</v>
      </c>
      <c r="F49" s="50"/>
      <c r="G49" s="50"/>
      <c r="H49" s="18">
        <v>2</v>
      </c>
      <c r="I49" s="18">
        <v>1</v>
      </c>
      <c r="J49" s="18">
        <f t="shared" si="0"/>
        <v>3</v>
      </c>
      <c r="K49" s="29"/>
    </row>
    <row r="50" spans="1:11" ht="47.25">
      <c r="A50" s="18">
        <v>47</v>
      </c>
      <c r="B50" s="18"/>
      <c r="C50" s="25" t="s">
        <v>244</v>
      </c>
      <c r="D50" s="83" t="s">
        <v>245</v>
      </c>
      <c r="E50" s="8">
        <v>40088</v>
      </c>
      <c r="F50" s="8"/>
      <c r="G50" s="8"/>
      <c r="H50" s="18">
        <v>7</v>
      </c>
      <c r="I50" s="18">
        <v>1</v>
      </c>
      <c r="J50" s="18">
        <f t="shared" si="0"/>
        <v>8</v>
      </c>
      <c r="K50" s="29"/>
    </row>
    <row r="51" spans="1:11" ht="31.5">
      <c r="A51" s="18">
        <v>48</v>
      </c>
      <c r="B51" s="18"/>
      <c r="C51" s="25" t="s">
        <v>246</v>
      </c>
      <c r="D51" s="83" t="s">
        <v>187</v>
      </c>
      <c r="E51" s="83" t="s">
        <v>43</v>
      </c>
      <c r="F51" s="50"/>
      <c r="G51" s="50"/>
      <c r="H51" s="18">
        <v>8</v>
      </c>
      <c r="I51" s="18">
        <v>1</v>
      </c>
      <c r="J51" s="18">
        <f t="shared" si="0"/>
        <v>9</v>
      </c>
      <c r="K51" s="29"/>
    </row>
    <row r="52" spans="1:11" ht="63">
      <c r="A52" s="18">
        <v>49</v>
      </c>
      <c r="B52" s="18"/>
      <c r="C52" s="25" t="s">
        <v>249</v>
      </c>
      <c r="D52" s="83" t="s">
        <v>247</v>
      </c>
      <c r="E52" s="83" t="s">
        <v>248</v>
      </c>
      <c r="F52" s="50"/>
      <c r="G52" s="50"/>
      <c r="H52" s="18">
        <v>13</v>
      </c>
      <c r="I52" s="18">
        <v>1</v>
      </c>
      <c r="J52" s="18">
        <f t="shared" si="0"/>
        <v>14</v>
      </c>
      <c r="K52" s="29"/>
    </row>
    <row r="53" spans="1:11" ht="47.25">
      <c r="A53" s="18">
        <v>50</v>
      </c>
      <c r="B53" s="18"/>
      <c r="C53" s="25" t="s">
        <v>250</v>
      </c>
      <c r="D53" s="8">
        <v>41216</v>
      </c>
      <c r="E53" s="8">
        <v>40943</v>
      </c>
      <c r="F53" s="8"/>
      <c r="G53" s="8"/>
      <c r="H53" s="18">
        <v>6</v>
      </c>
      <c r="I53" s="18">
        <v>1</v>
      </c>
      <c r="J53" s="18">
        <f t="shared" si="0"/>
        <v>7</v>
      </c>
      <c r="K53" s="29"/>
    </row>
    <row r="54" spans="1:11" ht="47.25">
      <c r="A54" s="18">
        <v>51</v>
      </c>
      <c r="B54" s="18"/>
      <c r="C54" s="25" t="s">
        <v>251</v>
      </c>
      <c r="D54" s="83" t="s">
        <v>252</v>
      </c>
      <c r="E54" s="8">
        <v>39972</v>
      </c>
      <c r="F54" s="8"/>
      <c r="G54" s="8"/>
      <c r="H54" s="18">
        <v>6</v>
      </c>
      <c r="I54" s="18">
        <v>1</v>
      </c>
      <c r="J54" s="18">
        <f t="shared" si="0"/>
        <v>7</v>
      </c>
      <c r="K54" s="29"/>
    </row>
    <row r="55" spans="1:11" ht="63">
      <c r="A55" s="18">
        <v>52</v>
      </c>
      <c r="B55" s="18"/>
      <c r="C55" s="25" t="s">
        <v>253</v>
      </c>
      <c r="D55" s="83" t="s">
        <v>254</v>
      </c>
      <c r="E55" s="8">
        <v>39761</v>
      </c>
      <c r="F55" s="8"/>
      <c r="G55" s="8"/>
      <c r="H55" s="18">
        <v>9</v>
      </c>
      <c r="I55" s="18">
        <v>1</v>
      </c>
      <c r="J55" s="18">
        <f t="shared" si="0"/>
        <v>10</v>
      </c>
      <c r="K55" s="29"/>
    </row>
    <row r="56" spans="1:11" ht="47.25">
      <c r="A56" s="18">
        <v>53</v>
      </c>
      <c r="B56" s="18"/>
      <c r="C56" s="25" t="s">
        <v>255</v>
      </c>
      <c r="D56" s="83" t="s">
        <v>257</v>
      </c>
      <c r="E56" s="83" t="s">
        <v>256</v>
      </c>
      <c r="F56" s="50"/>
      <c r="G56" s="50"/>
      <c r="H56" s="18">
        <v>8</v>
      </c>
      <c r="I56" s="18">
        <v>1</v>
      </c>
      <c r="J56" s="18">
        <f t="shared" si="0"/>
        <v>9</v>
      </c>
      <c r="K56" s="29"/>
    </row>
    <row r="57" spans="1:11" ht="31.5">
      <c r="A57" s="18">
        <v>54</v>
      </c>
      <c r="B57" s="18"/>
      <c r="C57" s="25" t="s">
        <v>259</v>
      </c>
      <c r="D57" s="83" t="s">
        <v>258</v>
      </c>
      <c r="E57" s="83" t="s">
        <v>169</v>
      </c>
      <c r="F57" s="50"/>
      <c r="G57" s="50"/>
      <c r="H57" s="18">
        <v>9</v>
      </c>
      <c r="I57" s="18">
        <v>1</v>
      </c>
      <c r="J57" s="18">
        <f t="shared" si="0"/>
        <v>10</v>
      </c>
      <c r="K57" s="29"/>
    </row>
    <row r="58" spans="1:11" ht="47.25">
      <c r="A58" s="18">
        <v>55</v>
      </c>
      <c r="B58" s="18"/>
      <c r="C58" s="25" t="s">
        <v>261</v>
      </c>
      <c r="D58" s="83" t="s">
        <v>260</v>
      </c>
      <c r="E58" s="8">
        <v>39723</v>
      </c>
      <c r="F58" s="8"/>
      <c r="G58" s="8"/>
      <c r="H58" s="18">
        <v>9</v>
      </c>
      <c r="I58" s="18">
        <v>1</v>
      </c>
      <c r="J58" s="18">
        <f t="shared" si="0"/>
        <v>10</v>
      </c>
      <c r="K58" s="29"/>
    </row>
    <row r="59" spans="1:11" ht="31.5">
      <c r="A59" s="18">
        <v>56</v>
      </c>
      <c r="B59" s="18"/>
      <c r="C59" s="25" t="s">
        <v>1836</v>
      </c>
      <c r="D59" s="8">
        <v>38204</v>
      </c>
      <c r="E59" s="8">
        <v>38265</v>
      </c>
      <c r="F59" s="8"/>
      <c r="G59" s="8"/>
      <c r="H59" s="18">
        <v>13</v>
      </c>
      <c r="I59" s="18">
        <v>1</v>
      </c>
      <c r="J59" s="18">
        <f t="shared" si="0"/>
        <v>14</v>
      </c>
      <c r="K59" s="29"/>
    </row>
    <row r="60" spans="1:11" ht="47.25">
      <c r="A60" s="18">
        <v>57</v>
      </c>
      <c r="B60" s="18"/>
      <c r="C60" s="25" t="s">
        <v>1835</v>
      </c>
      <c r="D60" s="83" t="s">
        <v>262</v>
      </c>
      <c r="E60" s="8">
        <v>41072</v>
      </c>
      <c r="F60" s="8"/>
      <c r="G60" s="8"/>
      <c r="H60" s="18">
        <v>4</v>
      </c>
      <c r="I60" s="18">
        <v>1</v>
      </c>
      <c r="J60" s="18">
        <f t="shared" si="0"/>
        <v>5</v>
      </c>
      <c r="K60" s="29"/>
    </row>
    <row r="61" spans="1:11" ht="47.25">
      <c r="A61" s="18">
        <v>58</v>
      </c>
      <c r="B61" s="18"/>
      <c r="C61" s="25" t="s">
        <v>263</v>
      </c>
      <c r="D61" s="83" t="s">
        <v>264</v>
      </c>
      <c r="E61" s="83" t="s">
        <v>265</v>
      </c>
      <c r="F61" s="50"/>
      <c r="G61" s="50"/>
      <c r="H61" s="18">
        <v>8</v>
      </c>
      <c r="I61" s="18">
        <v>1</v>
      </c>
      <c r="J61" s="18">
        <f t="shared" si="0"/>
        <v>9</v>
      </c>
      <c r="K61" s="29"/>
    </row>
    <row r="62" spans="1:11" ht="47.25">
      <c r="A62" s="18">
        <v>59</v>
      </c>
      <c r="B62" s="18"/>
      <c r="C62" s="25" t="s">
        <v>266</v>
      </c>
      <c r="D62" s="8">
        <v>40851</v>
      </c>
      <c r="E62" s="83" t="s">
        <v>267</v>
      </c>
      <c r="F62" s="50"/>
      <c r="G62" s="50"/>
      <c r="H62" s="18">
        <v>6</v>
      </c>
      <c r="I62" s="18">
        <v>1</v>
      </c>
      <c r="J62" s="18">
        <f t="shared" si="0"/>
        <v>7</v>
      </c>
      <c r="K62" s="29"/>
    </row>
    <row r="63" spans="1:11" ht="63">
      <c r="A63" s="18">
        <v>60</v>
      </c>
      <c r="B63" s="18"/>
      <c r="C63" s="25" t="s">
        <v>268</v>
      </c>
      <c r="D63" s="8">
        <v>40483</v>
      </c>
      <c r="E63" s="83" t="s">
        <v>269</v>
      </c>
      <c r="F63" s="50"/>
      <c r="G63" s="50"/>
      <c r="H63" s="18">
        <v>7</v>
      </c>
      <c r="I63" s="18">
        <v>1</v>
      </c>
      <c r="J63" s="18">
        <f t="shared" si="0"/>
        <v>8</v>
      </c>
      <c r="K63" s="29"/>
    </row>
    <row r="64" spans="1:11" ht="47.25">
      <c r="A64" s="18">
        <v>61</v>
      </c>
      <c r="B64" s="18"/>
      <c r="C64" s="25" t="s">
        <v>281</v>
      </c>
      <c r="D64" s="8">
        <v>39600</v>
      </c>
      <c r="E64" s="83" t="s">
        <v>282</v>
      </c>
      <c r="F64" s="50"/>
      <c r="G64" s="50"/>
      <c r="H64" s="18">
        <v>9</v>
      </c>
      <c r="I64" s="18">
        <v>1</v>
      </c>
      <c r="J64" s="18">
        <f t="shared" si="0"/>
        <v>10</v>
      </c>
      <c r="K64" s="29"/>
    </row>
    <row r="65" spans="1:11" ht="63">
      <c r="A65" s="18">
        <v>62</v>
      </c>
      <c r="B65" s="18"/>
      <c r="C65" s="25" t="s">
        <v>940</v>
      </c>
      <c r="D65" s="83" t="s">
        <v>186</v>
      </c>
      <c r="E65" s="83" t="s">
        <v>187</v>
      </c>
      <c r="F65" s="50"/>
      <c r="G65" s="50"/>
      <c r="H65" s="18">
        <v>9</v>
      </c>
      <c r="I65" s="18">
        <v>1</v>
      </c>
      <c r="J65" s="18">
        <f t="shared" si="0"/>
        <v>10</v>
      </c>
      <c r="K65" s="29"/>
    </row>
    <row r="66" spans="1:11" ht="47.25">
      <c r="A66" s="18">
        <v>63</v>
      </c>
      <c r="B66" s="18"/>
      <c r="C66" s="25" t="s">
        <v>563</v>
      </c>
      <c r="D66" s="8">
        <v>41315</v>
      </c>
      <c r="E66" s="83" t="s">
        <v>564</v>
      </c>
      <c r="F66" s="50"/>
      <c r="G66" s="50"/>
      <c r="H66" s="18">
        <v>3</v>
      </c>
      <c r="I66" s="18">
        <v>1</v>
      </c>
      <c r="J66" s="18">
        <f t="shared" si="0"/>
        <v>4</v>
      </c>
      <c r="K66" s="29"/>
    </row>
    <row r="67" spans="1:11" ht="31.5">
      <c r="A67" s="18">
        <v>64</v>
      </c>
      <c r="B67" s="18"/>
      <c r="C67" s="25" t="s">
        <v>1837</v>
      </c>
      <c r="D67" s="8">
        <v>39120</v>
      </c>
      <c r="E67" s="8">
        <v>39424</v>
      </c>
      <c r="F67" s="8"/>
      <c r="G67" s="8"/>
      <c r="H67" s="18">
        <v>10</v>
      </c>
      <c r="I67" s="18">
        <v>1</v>
      </c>
      <c r="J67" s="18">
        <f t="shared" si="0"/>
        <v>11</v>
      </c>
      <c r="K67" s="29"/>
    </row>
    <row r="68" spans="1:11" ht="47.25">
      <c r="A68" s="18">
        <v>65</v>
      </c>
      <c r="B68" s="18"/>
      <c r="C68" s="25" t="s">
        <v>938</v>
      </c>
      <c r="D68" s="83" t="s">
        <v>939</v>
      </c>
      <c r="E68" s="8">
        <v>42217</v>
      </c>
      <c r="F68" s="8"/>
      <c r="G68" s="8"/>
      <c r="H68" s="18">
        <v>2</v>
      </c>
      <c r="I68" s="18">
        <v>1</v>
      </c>
      <c r="J68" s="18">
        <f t="shared" si="0"/>
        <v>3</v>
      </c>
      <c r="K68" s="29"/>
    </row>
    <row r="69" spans="1:11" ht="47.25">
      <c r="A69" s="18">
        <v>66</v>
      </c>
      <c r="B69" s="18"/>
      <c r="C69" s="25" t="s">
        <v>941</v>
      </c>
      <c r="D69" s="83" t="s">
        <v>942</v>
      </c>
      <c r="E69" s="8">
        <v>39883</v>
      </c>
      <c r="F69" s="8"/>
      <c r="G69" s="8"/>
      <c r="H69" s="18">
        <v>8</v>
      </c>
      <c r="I69" s="18">
        <v>1</v>
      </c>
      <c r="J69" s="18">
        <f t="shared" si="0"/>
        <v>9</v>
      </c>
      <c r="K69" s="29"/>
    </row>
    <row r="70" spans="1:11" ht="31.5">
      <c r="A70" s="18">
        <v>67</v>
      </c>
      <c r="B70" s="18"/>
      <c r="C70" s="25" t="s">
        <v>943</v>
      </c>
      <c r="D70" s="83" t="s">
        <v>944</v>
      </c>
      <c r="E70" s="83" t="s">
        <v>24</v>
      </c>
      <c r="F70" s="50"/>
      <c r="G70" s="50"/>
      <c r="H70" s="18">
        <v>6</v>
      </c>
      <c r="I70" s="18">
        <v>1</v>
      </c>
      <c r="J70" s="18">
        <f t="shared" si="0"/>
        <v>7</v>
      </c>
      <c r="K70" s="29"/>
    </row>
    <row r="71" spans="1:11" ht="47.25">
      <c r="A71" s="18">
        <v>68</v>
      </c>
      <c r="B71" s="18"/>
      <c r="C71" s="25" t="s">
        <v>945</v>
      </c>
      <c r="D71" s="8">
        <v>39213</v>
      </c>
      <c r="E71" s="8">
        <v>39427</v>
      </c>
      <c r="F71" s="8"/>
      <c r="G71" s="8"/>
      <c r="H71" s="18">
        <v>10</v>
      </c>
      <c r="I71" s="18">
        <v>1</v>
      </c>
      <c r="J71" s="18">
        <f t="shared" si="0"/>
        <v>11</v>
      </c>
      <c r="K71" s="29"/>
    </row>
    <row r="72" spans="1:11" ht="47.25">
      <c r="A72" s="18">
        <v>69</v>
      </c>
      <c r="B72" s="18"/>
      <c r="C72" s="25" t="s">
        <v>946</v>
      </c>
      <c r="D72" s="83" t="s">
        <v>583</v>
      </c>
      <c r="E72" s="8">
        <v>41679</v>
      </c>
      <c r="F72" s="8"/>
      <c r="G72" s="8"/>
      <c r="H72" s="18">
        <v>3</v>
      </c>
      <c r="I72" s="18">
        <v>1</v>
      </c>
      <c r="J72" s="18">
        <f t="shared" si="0"/>
        <v>4</v>
      </c>
      <c r="K72" s="29"/>
    </row>
    <row r="73" spans="1:11" ht="47.25">
      <c r="A73" s="18">
        <v>70</v>
      </c>
      <c r="B73" s="18"/>
      <c r="C73" s="25" t="s">
        <v>947</v>
      </c>
      <c r="D73" s="83" t="s">
        <v>948</v>
      </c>
      <c r="E73" s="8">
        <v>41278</v>
      </c>
      <c r="F73" s="8"/>
      <c r="G73" s="8"/>
      <c r="H73" s="18">
        <v>4</v>
      </c>
      <c r="I73" s="18">
        <v>1</v>
      </c>
      <c r="J73" s="18">
        <f t="shared" si="0"/>
        <v>5</v>
      </c>
      <c r="K73" s="29"/>
    </row>
    <row r="74" spans="1:11" ht="31.5">
      <c r="A74" s="18">
        <v>71</v>
      </c>
      <c r="B74" s="18">
        <v>47612</v>
      </c>
      <c r="C74" s="25" t="s">
        <v>950</v>
      </c>
      <c r="D74" s="83" t="s">
        <v>949</v>
      </c>
      <c r="E74" s="8">
        <v>39883</v>
      </c>
      <c r="F74" s="8"/>
      <c r="G74" s="8"/>
      <c r="H74" s="18">
        <v>0</v>
      </c>
      <c r="I74" s="18">
        <v>1</v>
      </c>
      <c r="J74" s="18">
        <f t="shared" si="0"/>
        <v>1</v>
      </c>
      <c r="K74" s="29"/>
    </row>
    <row r="75" spans="1:11" ht="47.25">
      <c r="A75" s="18">
        <v>72</v>
      </c>
      <c r="B75" s="18"/>
      <c r="C75" s="25" t="s">
        <v>954</v>
      </c>
      <c r="D75" s="83" t="s">
        <v>955</v>
      </c>
      <c r="E75" s="8">
        <v>41557</v>
      </c>
      <c r="F75" s="8"/>
      <c r="G75" s="8"/>
      <c r="H75" s="18">
        <v>4</v>
      </c>
      <c r="I75" s="18">
        <v>1</v>
      </c>
      <c r="J75" s="18">
        <f t="shared" si="0"/>
        <v>5</v>
      </c>
      <c r="K75" s="29"/>
    </row>
    <row r="76" spans="1:11" ht="47.25">
      <c r="A76" s="18">
        <v>73</v>
      </c>
      <c r="B76" s="18"/>
      <c r="C76" s="25" t="s">
        <v>1838</v>
      </c>
      <c r="D76" s="83" t="s">
        <v>956</v>
      </c>
      <c r="E76" s="8">
        <v>39875</v>
      </c>
      <c r="F76" s="8"/>
      <c r="G76" s="8"/>
      <c r="H76" s="18">
        <v>8</v>
      </c>
      <c r="I76" s="18">
        <v>1</v>
      </c>
      <c r="J76" s="18">
        <f t="shared" si="0"/>
        <v>9</v>
      </c>
      <c r="K76" s="29"/>
    </row>
    <row r="77" spans="1:11" ht="47.25">
      <c r="A77" s="18">
        <v>74</v>
      </c>
      <c r="B77" s="18"/>
      <c r="C77" s="25" t="s">
        <v>1839</v>
      </c>
      <c r="D77" s="83" t="s">
        <v>957</v>
      </c>
      <c r="E77" s="8">
        <v>39184</v>
      </c>
      <c r="F77" s="8"/>
      <c r="G77" s="8"/>
      <c r="H77" s="18">
        <v>10</v>
      </c>
      <c r="I77" s="18">
        <v>1</v>
      </c>
      <c r="J77" s="18">
        <f t="shared" si="0"/>
        <v>11</v>
      </c>
      <c r="K77" s="29"/>
    </row>
    <row r="78" spans="1:11" ht="47.25">
      <c r="A78" s="18">
        <v>75</v>
      </c>
      <c r="B78" s="18"/>
      <c r="C78" s="25" t="s">
        <v>958</v>
      </c>
      <c r="D78" s="8">
        <v>39733</v>
      </c>
      <c r="E78" s="83" t="s">
        <v>959</v>
      </c>
      <c r="F78" s="50"/>
      <c r="G78" s="50"/>
      <c r="H78" s="18">
        <v>8</v>
      </c>
      <c r="I78" s="18">
        <v>1</v>
      </c>
      <c r="J78" s="18">
        <f t="shared" si="0"/>
        <v>9</v>
      </c>
      <c r="K78" s="29"/>
    </row>
    <row r="79" spans="1:11" ht="47.25">
      <c r="A79" s="18">
        <v>76</v>
      </c>
      <c r="B79" s="18"/>
      <c r="C79" s="25" t="s">
        <v>960</v>
      </c>
      <c r="D79" s="8">
        <v>41676</v>
      </c>
      <c r="E79" s="83" t="s">
        <v>961</v>
      </c>
      <c r="F79" s="50"/>
      <c r="G79" s="50"/>
      <c r="H79" s="18">
        <v>3</v>
      </c>
      <c r="I79" s="18">
        <v>1</v>
      </c>
      <c r="J79" s="18">
        <f t="shared" si="0"/>
        <v>4</v>
      </c>
      <c r="K79" s="29"/>
    </row>
    <row r="80" spans="1:11" ht="47.25">
      <c r="A80" s="18">
        <v>77</v>
      </c>
      <c r="B80" s="18"/>
      <c r="C80" s="25" t="s">
        <v>962</v>
      </c>
      <c r="D80" s="83" t="s">
        <v>963</v>
      </c>
      <c r="E80" s="8">
        <v>41072</v>
      </c>
      <c r="F80" s="8"/>
      <c r="G80" s="8"/>
      <c r="H80" s="18">
        <v>5</v>
      </c>
      <c r="I80" s="18">
        <v>1</v>
      </c>
      <c r="J80" s="18">
        <f t="shared" si="0"/>
        <v>6</v>
      </c>
      <c r="K80" s="29"/>
    </row>
    <row r="81" spans="1:11" ht="47.25">
      <c r="A81" s="18">
        <v>78</v>
      </c>
      <c r="B81" s="18"/>
      <c r="C81" s="25" t="s">
        <v>964</v>
      </c>
      <c r="D81" s="83" t="s">
        <v>965</v>
      </c>
      <c r="E81" s="83" t="s">
        <v>776</v>
      </c>
      <c r="F81" s="50"/>
      <c r="G81" s="50"/>
      <c r="H81" s="18">
        <v>8</v>
      </c>
      <c r="I81" s="18">
        <v>1</v>
      </c>
      <c r="J81" s="18">
        <f t="shared" si="0"/>
        <v>9</v>
      </c>
      <c r="K81" s="29"/>
    </row>
    <row r="82" spans="1:11" ht="47.25">
      <c r="A82" s="18">
        <v>79</v>
      </c>
      <c r="B82" s="18"/>
      <c r="C82" s="25" t="s">
        <v>966</v>
      </c>
      <c r="D82" s="8">
        <v>40158</v>
      </c>
      <c r="E82" s="83" t="s">
        <v>609</v>
      </c>
      <c r="F82" s="50"/>
      <c r="G82" s="50"/>
      <c r="H82" s="18">
        <v>8</v>
      </c>
      <c r="I82" s="18">
        <v>1</v>
      </c>
      <c r="J82" s="18">
        <f t="shared" si="0"/>
        <v>9</v>
      </c>
      <c r="K82" s="29"/>
    </row>
    <row r="83" spans="1:11" ht="47.25">
      <c r="A83" s="18">
        <v>80</v>
      </c>
      <c r="B83" s="18"/>
      <c r="C83" s="25" t="s">
        <v>967</v>
      </c>
      <c r="D83" s="83" t="s">
        <v>968</v>
      </c>
      <c r="E83" s="83" t="s">
        <v>969</v>
      </c>
      <c r="F83" s="50"/>
      <c r="G83" s="50"/>
      <c r="H83" s="18">
        <v>6</v>
      </c>
      <c r="I83" s="18">
        <v>1</v>
      </c>
      <c r="J83" s="18">
        <f t="shared" si="0"/>
        <v>7</v>
      </c>
      <c r="K83" s="29"/>
    </row>
    <row r="84" spans="1:11" ht="47.25">
      <c r="A84" s="18">
        <v>81</v>
      </c>
      <c r="B84" s="18"/>
      <c r="C84" s="25" t="s">
        <v>970</v>
      </c>
      <c r="D84" s="83" t="s">
        <v>28</v>
      </c>
      <c r="E84" s="83" t="s">
        <v>971</v>
      </c>
      <c r="F84" s="50"/>
      <c r="G84" s="50"/>
      <c r="H84" s="18">
        <v>6</v>
      </c>
      <c r="I84" s="18">
        <v>1</v>
      </c>
      <c r="J84" s="18">
        <f t="shared" si="0"/>
        <v>7</v>
      </c>
      <c r="K84" s="29"/>
    </row>
    <row r="85" spans="1:11" ht="47.25">
      <c r="A85" s="18">
        <v>82</v>
      </c>
      <c r="B85" s="18"/>
      <c r="C85" s="25" t="s">
        <v>972</v>
      </c>
      <c r="D85" s="83" t="s">
        <v>973</v>
      </c>
      <c r="E85" s="83" t="s">
        <v>974</v>
      </c>
      <c r="F85" s="50"/>
      <c r="G85" s="50"/>
      <c r="H85" s="18">
        <v>8</v>
      </c>
      <c r="I85" s="18">
        <v>1</v>
      </c>
      <c r="J85" s="18">
        <f t="shared" si="0"/>
        <v>9</v>
      </c>
      <c r="K85" s="29"/>
    </row>
    <row r="86" spans="1:11" ht="47.25">
      <c r="A86" s="18">
        <v>83</v>
      </c>
      <c r="B86" s="18"/>
      <c r="C86" s="25" t="s">
        <v>975</v>
      </c>
      <c r="D86" s="83" t="s">
        <v>976</v>
      </c>
      <c r="E86" s="83" t="s">
        <v>977</v>
      </c>
      <c r="F86" s="50"/>
      <c r="G86" s="50"/>
      <c r="H86" s="18">
        <v>6</v>
      </c>
      <c r="I86" s="18">
        <v>1</v>
      </c>
      <c r="J86" s="18">
        <f t="shared" si="0"/>
        <v>7</v>
      </c>
      <c r="K86" s="29"/>
    </row>
    <row r="87" spans="1:11" ht="47.25">
      <c r="A87" s="18">
        <v>84</v>
      </c>
      <c r="B87" s="18"/>
      <c r="C87" s="25" t="s">
        <v>978</v>
      </c>
      <c r="D87" s="83" t="s">
        <v>979</v>
      </c>
      <c r="E87" s="8">
        <v>39576</v>
      </c>
      <c r="F87" s="8"/>
      <c r="G87" s="8"/>
      <c r="H87" s="18">
        <v>9</v>
      </c>
      <c r="I87" s="18">
        <v>1</v>
      </c>
      <c r="J87" s="18">
        <f t="shared" si="0"/>
        <v>10</v>
      </c>
      <c r="K87" s="29"/>
    </row>
    <row r="88" spans="1:11" ht="47.25">
      <c r="A88" s="18">
        <v>85</v>
      </c>
      <c r="B88" s="18"/>
      <c r="C88" s="25" t="s">
        <v>980</v>
      </c>
      <c r="D88" s="8">
        <v>37564</v>
      </c>
      <c r="E88" s="83" t="s">
        <v>981</v>
      </c>
      <c r="F88" s="50"/>
      <c r="G88" s="50"/>
      <c r="H88" s="18">
        <v>7</v>
      </c>
      <c r="I88" s="18">
        <v>1</v>
      </c>
      <c r="J88" s="18">
        <f t="shared" si="0"/>
        <v>8</v>
      </c>
      <c r="K88" s="29"/>
    </row>
    <row r="89" spans="1:11" ht="47.25">
      <c r="A89" s="18">
        <v>86</v>
      </c>
      <c r="B89" s="18"/>
      <c r="C89" s="25" t="s">
        <v>982</v>
      </c>
      <c r="D89" s="83" t="s">
        <v>129</v>
      </c>
      <c r="E89" s="83" t="s">
        <v>983</v>
      </c>
      <c r="F89" s="50"/>
      <c r="G89" s="50"/>
      <c r="H89" s="18">
        <v>7</v>
      </c>
      <c r="I89" s="18">
        <v>1</v>
      </c>
      <c r="J89" s="18">
        <f t="shared" si="0"/>
        <v>8</v>
      </c>
      <c r="K89" s="29"/>
    </row>
    <row r="90" spans="1:11" ht="47.25">
      <c r="A90" s="18">
        <v>87</v>
      </c>
      <c r="B90" s="18"/>
      <c r="C90" s="25" t="s">
        <v>984</v>
      </c>
      <c r="D90" s="8">
        <v>42341</v>
      </c>
      <c r="E90" s="83" t="s">
        <v>985</v>
      </c>
      <c r="F90" s="50"/>
      <c r="G90" s="50"/>
      <c r="H90" s="18">
        <v>2</v>
      </c>
      <c r="I90" s="18">
        <v>1</v>
      </c>
      <c r="J90" s="18">
        <f t="shared" si="0"/>
        <v>3</v>
      </c>
      <c r="K90" s="29"/>
    </row>
    <row r="91" spans="1:11" ht="47.25">
      <c r="A91" s="18">
        <v>88</v>
      </c>
      <c r="B91" s="18"/>
      <c r="C91" s="25" t="s">
        <v>986</v>
      </c>
      <c r="D91" s="83" t="s">
        <v>987</v>
      </c>
      <c r="E91" s="83" t="s">
        <v>526</v>
      </c>
      <c r="F91" s="50"/>
      <c r="G91" s="50"/>
      <c r="H91" s="18">
        <v>3</v>
      </c>
      <c r="I91" s="18">
        <v>1</v>
      </c>
      <c r="J91" s="18">
        <f t="shared" si="0"/>
        <v>4</v>
      </c>
      <c r="K91" s="29"/>
    </row>
    <row r="92" spans="1:11" ht="47.25">
      <c r="A92" s="18">
        <v>89</v>
      </c>
      <c r="B92" s="18"/>
      <c r="C92" s="25" t="s">
        <v>988</v>
      </c>
      <c r="D92" s="83" t="s">
        <v>989</v>
      </c>
      <c r="E92" s="8">
        <v>41681</v>
      </c>
      <c r="F92" s="8"/>
      <c r="G92" s="8"/>
      <c r="H92" s="18">
        <v>3</v>
      </c>
      <c r="I92" s="18">
        <v>1</v>
      </c>
      <c r="J92" s="18">
        <f t="shared" si="0"/>
        <v>4</v>
      </c>
      <c r="K92" s="29"/>
    </row>
    <row r="93" spans="1:11" ht="47.25">
      <c r="A93" s="18">
        <v>90</v>
      </c>
      <c r="B93" s="18"/>
      <c r="C93" s="25" t="s">
        <v>990</v>
      </c>
      <c r="D93" s="83" t="s">
        <v>991</v>
      </c>
      <c r="E93" s="83" t="s">
        <v>992</v>
      </c>
      <c r="F93" s="50"/>
      <c r="G93" s="50"/>
      <c r="H93" s="18">
        <v>4</v>
      </c>
      <c r="I93" s="18">
        <v>1</v>
      </c>
      <c r="J93" s="18">
        <f t="shared" si="0"/>
        <v>5</v>
      </c>
      <c r="K93" s="29"/>
    </row>
    <row r="94" spans="1:11" ht="63">
      <c r="A94" s="18">
        <v>91</v>
      </c>
      <c r="B94" s="18"/>
      <c r="C94" s="25" t="s">
        <v>993</v>
      </c>
      <c r="D94" s="8">
        <v>39600</v>
      </c>
      <c r="E94" s="83" t="s">
        <v>222</v>
      </c>
      <c r="F94" s="50"/>
      <c r="G94" s="50"/>
      <c r="H94" s="18">
        <v>9</v>
      </c>
      <c r="I94" s="18">
        <v>1</v>
      </c>
      <c r="J94" s="18">
        <f t="shared" si="0"/>
        <v>10</v>
      </c>
      <c r="K94" s="29"/>
    </row>
    <row r="95" spans="1:11" ht="47.25">
      <c r="A95" s="18">
        <v>92</v>
      </c>
      <c r="B95" s="18"/>
      <c r="C95" s="25" t="s">
        <v>994</v>
      </c>
      <c r="D95" s="83" t="s">
        <v>995</v>
      </c>
      <c r="E95" s="83" t="s">
        <v>996</v>
      </c>
      <c r="F95" s="50"/>
      <c r="G95" s="50"/>
      <c r="H95" s="18">
        <v>8</v>
      </c>
      <c r="I95" s="18">
        <v>1</v>
      </c>
      <c r="J95" s="18">
        <f t="shared" si="0"/>
        <v>9</v>
      </c>
      <c r="K95" s="29"/>
    </row>
    <row r="96" spans="1:11" ht="47.25">
      <c r="A96" s="18">
        <v>93</v>
      </c>
      <c r="B96" s="18"/>
      <c r="C96" s="25" t="s">
        <v>997</v>
      </c>
      <c r="D96" s="8">
        <v>41705</v>
      </c>
      <c r="E96" s="83" t="s">
        <v>998</v>
      </c>
      <c r="F96" s="50"/>
      <c r="G96" s="50"/>
      <c r="H96" s="18">
        <v>3</v>
      </c>
      <c r="I96" s="18">
        <v>1</v>
      </c>
      <c r="J96" s="18">
        <f t="shared" si="0"/>
        <v>4</v>
      </c>
      <c r="K96" s="29"/>
    </row>
    <row r="97" spans="1:11" ht="47.25">
      <c r="A97" s="18">
        <v>94</v>
      </c>
      <c r="B97" s="18"/>
      <c r="C97" s="25" t="s">
        <v>999</v>
      </c>
      <c r="D97" s="83" t="s">
        <v>1000</v>
      </c>
      <c r="E97" s="8">
        <v>40817</v>
      </c>
      <c r="F97" s="8"/>
      <c r="G97" s="8"/>
      <c r="H97" s="18">
        <v>6</v>
      </c>
      <c r="I97" s="18">
        <v>1</v>
      </c>
      <c r="J97" s="18">
        <f t="shared" si="0"/>
        <v>7</v>
      </c>
      <c r="K97" s="29"/>
    </row>
    <row r="98" spans="1:11" ht="47.25">
      <c r="A98" s="18">
        <v>95</v>
      </c>
      <c r="B98" s="18"/>
      <c r="C98" s="25" t="s">
        <v>1002</v>
      </c>
      <c r="D98" s="8">
        <v>41245</v>
      </c>
      <c r="E98" s="8">
        <v>40972</v>
      </c>
      <c r="F98" s="8"/>
      <c r="G98" s="8"/>
      <c r="H98" s="18">
        <v>5</v>
      </c>
      <c r="I98" s="18">
        <v>1</v>
      </c>
      <c r="J98" s="18">
        <f t="shared" si="0"/>
        <v>6</v>
      </c>
      <c r="K98" s="29"/>
    </row>
    <row r="99" spans="1:11" ht="47.25">
      <c r="A99" s="18">
        <v>96</v>
      </c>
      <c r="B99" s="18"/>
      <c r="C99" s="25" t="s">
        <v>1001</v>
      </c>
      <c r="D99" s="83" t="s">
        <v>1003</v>
      </c>
      <c r="E99" s="8">
        <v>39576</v>
      </c>
      <c r="F99" s="8"/>
      <c r="G99" s="8"/>
      <c r="H99" s="18">
        <v>9</v>
      </c>
      <c r="I99" s="18">
        <v>1</v>
      </c>
      <c r="J99" s="18">
        <f t="shared" si="0"/>
        <v>10</v>
      </c>
      <c r="K99" s="29"/>
    </row>
    <row r="100" spans="1:11" ht="47.25">
      <c r="A100" s="18">
        <v>97</v>
      </c>
      <c r="B100" s="18"/>
      <c r="C100" s="25" t="s">
        <v>1005</v>
      </c>
      <c r="D100" s="83" t="s">
        <v>170</v>
      </c>
      <c r="E100" s="8">
        <v>39576</v>
      </c>
      <c r="F100" s="8"/>
      <c r="G100" s="8"/>
      <c r="H100" s="18">
        <v>9</v>
      </c>
      <c r="I100" s="18">
        <v>1</v>
      </c>
      <c r="J100" s="18">
        <f t="shared" si="0"/>
        <v>10</v>
      </c>
      <c r="K100" s="29"/>
    </row>
    <row r="101" spans="1:11" ht="47.25">
      <c r="A101" s="18">
        <v>98</v>
      </c>
      <c r="B101" s="18"/>
      <c r="C101" s="25" t="s">
        <v>1004</v>
      </c>
      <c r="D101" s="83" t="s">
        <v>1006</v>
      </c>
      <c r="E101" s="8">
        <v>39424</v>
      </c>
      <c r="F101" s="8"/>
      <c r="G101" s="8"/>
      <c r="H101" s="18">
        <v>10</v>
      </c>
      <c r="I101" s="18">
        <v>1</v>
      </c>
      <c r="J101" s="18">
        <f t="shared" si="0"/>
        <v>11</v>
      </c>
      <c r="K101" s="29"/>
    </row>
    <row r="102" spans="1:11" ht="47.25">
      <c r="A102" s="18">
        <v>99</v>
      </c>
      <c r="B102" s="18"/>
      <c r="C102" s="25" t="s">
        <v>1007</v>
      </c>
      <c r="D102" s="83" t="s">
        <v>1008</v>
      </c>
      <c r="E102" s="8">
        <v>39723</v>
      </c>
      <c r="F102" s="8"/>
      <c r="G102" s="8"/>
      <c r="H102" s="18">
        <v>9</v>
      </c>
      <c r="I102" s="18">
        <v>1</v>
      </c>
      <c r="J102" s="18">
        <f t="shared" si="0"/>
        <v>10</v>
      </c>
      <c r="K102" s="29"/>
    </row>
    <row r="103" spans="1:11" ht="63">
      <c r="A103" s="18">
        <v>100</v>
      </c>
      <c r="B103" s="18"/>
      <c r="C103" s="25" t="s">
        <v>1009</v>
      </c>
      <c r="D103" s="8">
        <v>39723</v>
      </c>
      <c r="E103" s="8">
        <v>39784</v>
      </c>
      <c r="F103" s="8"/>
      <c r="G103" s="8"/>
      <c r="H103" s="18">
        <v>9</v>
      </c>
      <c r="I103" s="18">
        <v>1</v>
      </c>
      <c r="J103" s="18">
        <f t="shared" si="0"/>
        <v>10</v>
      </c>
      <c r="K103" s="29"/>
    </row>
    <row r="104" spans="1:11" ht="47.25">
      <c r="A104" s="18">
        <v>101</v>
      </c>
      <c r="B104" s="18"/>
      <c r="C104" s="25" t="s">
        <v>1010</v>
      </c>
      <c r="D104" s="83" t="s">
        <v>1011</v>
      </c>
      <c r="E104" s="8">
        <v>42100</v>
      </c>
      <c r="F104" s="8"/>
      <c r="G104" s="8"/>
      <c r="H104" s="18">
        <v>2</v>
      </c>
      <c r="I104" s="18">
        <v>1</v>
      </c>
      <c r="J104" s="18">
        <f t="shared" si="0"/>
        <v>3</v>
      </c>
      <c r="K104" s="29"/>
    </row>
    <row r="105" spans="1:11" ht="47.25">
      <c r="A105" s="18">
        <v>102</v>
      </c>
      <c r="B105" s="18"/>
      <c r="C105" s="25" t="s">
        <v>1084</v>
      </c>
      <c r="D105" s="83" t="s">
        <v>1082</v>
      </c>
      <c r="E105" s="83" t="s">
        <v>1083</v>
      </c>
      <c r="F105" s="50"/>
      <c r="G105" s="50"/>
      <c r="H105" s="18">
        <v>6</v>
      </c>
      <c r="I105" s="18">
        <v>1</v>
      </c>
      <c r="J105" s="18">
        <f t="shared" si="0"/>
        <v>7</v>
      </c>
      <c r="K105" s="29"/>
    </row>
    <row r="106" spans="1:11" ht="47.25">
      <c r="A106" s="18">
        <v>103</v>
      </c>
      <c r="B106" s="18">
        <v>60028</v>
      </c>
      <c r="C106" s="25" t="s">
        <v>1150</v>
      </c>
      <c r="D106" s="8">
        <v>43441</v>
      </c>
      <c r="E106" s="83" t="s">
        <v>1151</v>
      </c>
      <c r="F106" s="50"/>
      <c r="G106" s="50"/>
      <c r="H106" s="18">
        <v>0</v>
      </c>
      <c r="I106" s="18">
        <v>1</v>
      </c>
      <c r="J106" s="18">
        <f t="shared" si="0"/>
        <v>1</v>
      </c>
      <c r="K106" s="29"/>
    </row>
    <row r="107" spans="1:11" ht="47.25">
      <c r="A107" s="18">
        <v>104</v>
      </c>
      <c r="B107" s="18"/>
      <c r="C107" s="25" t="s">
        <v>1152</v>
      </c>
      <c r="D107" s="83" t="s">
        <v>129</v>
      </c>
      <c r="E107" s="83">
        <v>0</v>
      </c>
      <c r="F107" s="50"/>
      <c r="G107" s="50"/>
      <c r="H107" s="18">
        <v>8</v>
      </c>
      <c r="I107" s="18">
        <v>1</v>
      </c>
      <c r="J107" s="18">
        <f t="shared" si="0"/>
        <v>9</v>
      </c>
      <c r="K107" s="29"/>
    </row>
    <row r="108" spans="1:11" ht="47.25">
      <c r="A108" s="18">
        <v>105</v>
      </c>
      <c r="B108" s="18"/>
      <c r="C108" s="25" t="s">
        <v>1442</v>
      </c>
      <c r="D108" s="83" t="s">
        <v>1090</v>
      </c>
      <c r="E108" s="83">
        <v>0</v>
      </c>
      <c r="F108" s="50"/>
      <c r="G108" s="50"/>
      <c r="H108" s="18">
        <v>3</v>
      </c>
      <c r="I108" s="18">
        <v>1</v>
      </c>
      <c r="J108" s="18">
        <f t="shared" si="0"/>
        <v>4</v>
      </c>
      <c r="K108" s="29"/>
    </row>
    <row r="109" spans="1:11" ht="47.25">
      <c r="A109" s="18">
        <v>106</v>
      </c>
      <c r="B109" s="18"/>
      <c r="C109" s="25" t="s">
        <v>1840</v>
      </c>
      <c r="D109" s="83" t="s">
        <v>1167</v>
      </c>
      <c r="E109" s="83">
        <v>0</v>
      </c>
      <c r="F109" s="50"/>
      <c r="G109" s="50"/>
      <c r="H109" s="18">
        <v>5</v>
      </c>
      <c r="I109" s="18">
        <v>1</v>
      </c>
      <c r="J109" s="18">
        <f t="shared" si="0"/>
        <v>6</v>
      </c>
      <c r="K109" s="29"/>
    </row>
    <row r="110" spans="1:11" ht="47.25">
      <c r="A110" s="18">
        <v>107</v>
      </c>
      <c r="B110" s="18"/>
      <c r="C110" s="25" t="s">
        <v>1399</v>
      </c>
      <c r="D110" s="8">
        <v>39302</v>
      </c>
      <c r="E110" s="83" t="s">
        <v>1400</v>
      </c>
      <c r="F110" s="50"/>
      <c r="G110" s="50"/>
      <c r="H110" s="18">
        <v>10</v>
      </c>
      <c r="I110" s="18">
        <v>1</v>
      </c>
      <c r="J110" s="18">
        <f t="shared" si="0"/>
        <v>11</v>
      </c>
      <c r="K110" s="29"/>
    </row>
    <row r="111" spans="1:11" ht="31.5">
      <c r="A111" s="18">
        <v>108</v>
      </c>
      <c r="B111" s="18"/>
      <c r="C111" s="25" t="s">
        <v>1438</v>
      </c>
      <c r="D111" s="83" t="s">
        <v>1439</v>
      </c>
      <c r="E111" s="8">
        <v>39847</v>
      </c>
      <c r="F111" s="8"/>
      <c r="G111" s="8"/>
      <c r="H111" s="18">
        <v>8</v>
      </c>
      <c r="I111" s="18">
        <v>1</v>
      </c>
      <c r="J111" s="18">
        <f t="shared" si="0"/>
        <v>9</v>
      </c>
      <c r="K111" s="29"/>
    </row>
    <row r="112" spans="1:11" ht="47.25">
      <c r="A112" s="18">
        <v>109</v>
      </c>
      <c r="B112" s="18"/>
      <c r="C112" s="25" t="s">
        <v>1440</v>
      </c>
      <c r="D112" s="83" t="s">
        <v>1441</v>
      </c>
      <c r="E112" s="8">
        <v>39757</v>
      </c>
      <c r="F112" s="8"/>
      <c r="G112" s="8"/>
      <c r="H112" s="18">
        <v>9</v>
      </c>
      <c r="I112" s="18">
        <v>1</v>
      </c>
      <c r="J112" s="18">
        <f t="shared" si="0"/>
        <v>10</v>
      </c>
      <c r="K112" s="29"/>
    </row>
    <row r="113" spans="1:11" ht="31.5">
      <c r="A113" s="18">
        <v>110</v>
      </c>
      <c r="B113" s="18"/>
      <c r="C113" s="25" t="s">
        <v>1443</v>
      </c>
      <c r="D113" s="8">
        <v>40848</v>
      </c>
      <c r="E113" s="83" t="s">
        <v>1444</v>
      </c>
      <c r="F113" s="50"/>
      <c r="G113" s="50"/>
      <c r="H113" s="18">
        <v>6</v>
      </c>
      <c r="I113" s="18">
        <v>1</v>
      </c>
      <c r="J113" s="18">
        <f t="shared" si="0"/>
        <v>7</v>
      </c>
      <c r="K113" s="29"/>
    </row>
    <row r="114" spans="1:11" ht="47.25">
      <c r="A114" s="18">
        <v>111</v>
      </c>
      <c r="B114" s="18">
        <v>3420</v>
      </c>
      <c r="C114" s="25" t="s">
        <v>1841</v>
      </c>
      <c r="D114" s="83" t="s">
        <v>1448</v>
      </c>
      <c r="E114" s="83" t="s">
        <v>1447</v>
      </c>
      <c r="F114" s="50"/>
      <c r="G114" s="50"/>
      <c r="H114" s="18">
        <v>2</v>
      </c>
      <c r="I114" s="18">
        <v>1</v>
      </c>
      <c r="J114" s="18">
        <f t="shared" si="0"/>
        <v>3</v>
      </c>
      <c r="K114" s="29"/>
    </row>
    <row r="115" spans="1:11" ht="47.25">
      <c r="A115" s="18">
        <v>112</v>
      </c>
      <c r="B115" s="18"/>
      <c r="C115" s="25" t="s">
        <v>1449</v>
      </c>
      <c r="D115" s="83" t="s">
        <v>1450</v>
      </c>
      <c r="E115" s="8">
        <v>40980</v>
      </c>
      <c r="F115" s="8"/>
      <c r="G115" s="8"/>
      <c r="H115" s="18">
        <v>5</v>
      </c>
      <c r="I115" s="18">
        <v>1</v>
      </c>
      <c r="J115" s="18">
        <f t="shared" si="0"/>
        <v>6</v>
      </c>
      <c r="K115" s="29"/>
    </row>
    <row r="116" spans="1:11" ht="47.25">
      <c r="A116" s="18">
        <v>113</v>
      </c>
      <c r="B116" s="18"/>
      <c r="C116" s="25" t="s">
        <v>1451</v>
      </c>
      <c r="D116" s="83" t="s">
        <v>1452</v>
      </c>
      <c r="E116" s="83" t="s">
        <v>222</v>
      </c>
      <c r="F116" s="50"/>
      <c r="G116" s="50"/>
      <c r="H116" s="18">
        <v>9</v>
      </c>
      <c r="I116" s="18">
        <v>1</v>
      </c>
      <c r="J116" s="18">
        <f t="shared" si="0"/>
        <v>10</v>
      </c>
      <c r="K116" s="29"/>
    </row>
    <row r="117" spans="1:11" ht="47.25">
      <c r="A117" s="18">
        <v>114</v>
      </c>
      <c r="B117" s="18"/>
      <c r="C117" s="25" t="s">
        <v>1453</v>
      </c>
      <c r="D117" s="83" t="s">
        <v>1323</v>
      </c>
      <c r="E117" s="8">
        <v>39761</v>
      </c>
      <c r="F117" s="8"/>
      <c r="G117" s="8"/>
      <c r="H117" s="18">
        <v>9</v>
      </c>
      <c r="I117" s="18">
        <v>1</v>
      </c>
      <c r="J117" s="18">
        <f t="shared" si="0"/>
        <v>10</v>
      </c>
      <c r="K117" s="29"/>
    </row>
    <row r="118" spans="1:11" ht="47.25">
      <c r="A118" s="18">
        <v>115</v>
      </c>
      <c r="B118" s="18"/>
      <c r="C118" s="25" t="s">
        <v>1454</v>
      </c>
      <c r="D118" s="83" t="s">
        <v>1456</v>
      </c>
      <c r="E118" s="83" t="s">
        <v>1455</v>
      </c>
      <c r="F118" s="50"/>
      <c r="G118" s="50"/>
      <c r="H118" s="18">
        <v>9</v>
      </c>
      <c r="I118" s="18">
        <v>1</v>
      </c>
      <c r="J118" s="18">
        <f t="shared" si="0"/>
        <v>10</v>
      </c>
      <c r="K118" s="29"/>
    </row>
    <row r="119" spans="1:11" ht="47.25">
      <c r="A119" s="18">
        <v>116</v>
      </c>
      <c r="B119" s="18"/>
      <c r="C119" s="25" t="s">
        <v>1457</v>
      </c>
      <c r="D119" s="8">
        <v>41974</v>
      </c>
      <c r="E119" s="83" t="s">
        <v>1458</v>
      </c>
      <c r="F119" s="50"/>
      <c r="G119" s="50"/>
      <c r="H119" s="18">
        <v>3</v>
      </c>
      <c r="I119" s="18">
        <v>1</v>
      </c>
      <c r="J119" s="18">
        <f t="shared" si="0"/>
        <v>4</v>
      </c>
      <c r="K119" s="29"/>
    </row>
    <row r="120" spans="1:11" ht="47.25">
      <c r="A120" s="18">
        <v>117</v>
      </c>
      <c r="B120" s="18"/>
      <c r="C120" s="25" t="s">
        <v>1459</v>
      </c>
      <c r="D120" s="8">
        <v>40006</v>
      </c>
      <c r="E120" s="83" t="s">
        <v>213</v>
      </c>
      <c r="F120" s="50"/>
      <c r="G120" s="50"/>
      <c r="H120" s="18">
        <v>8</v>
      </c>
      <c r="I120" s="18">
        <v>1</v>
      </c>
      <c r="J120" s="18">
        <f t="shared" si="0"/>
        <v>9</v>
      </c>
      <c r="K120" s="29"/>
    </row>
    <row r="121" spans="1:11" ht="47.25">
      <c r="A121" s="18">
        <v>118</v>
      </c>
      <c r="B121" s="18"/>
      <c r="C121" s="25" t="s">
        <v>1460</v>
      </c>
      <c r="D121" s="83" t="s">
        <v>258</v>
      </c>
      <c r="E121" s="83" t="s">
        <v>1461</v>
      </c>
      <c r="F121" s="50"/>
      <c r="G121" s="50"/>
      <c r="H121" s="18">
        <v>9</v>
      </c>
      <c r="I121" s="18">
        <v>1</v>
      </c>
      <c r="J121" s="18">
        <f t="shared" si="0"/>
        <v>10</v>
      </c>
      <c r="K121" s="29"/>
    </row>
    <row r="122" spans="1:11" ht="47.25">
      <c r="A122" s="18">
        <v>119</v>
      </c>
      <c r="B122" s="18"/>
      <c r="C122" s="25" t="s">
        <v>1462</v>
      </c>
      <c r="D122" s="83" t="s">
        <v>1463</v>
      </c>
      <c r="E122" s="8">
        <v>40028</v>
      </c>
      <c r="F122" s="8"/>
      <c r="G122" s="8"/>
      <c r="H122" s="18">
        <v>8</v>
      </c>
      <c r="I122" s="18">
        <v>1</v>
      </c>
      <c r="J122" s="18">
        <f t="shared" si="0"/>
        <v>9</v>
      </c>
      <c r="K122" s="29"/>
    </row>
    <row r="123" spans="1:11" ht="31.5">
      <c r="A123" s="18">
        <v>120</v>
      </c>
      <c r="B123" s="18"/>
      <c r="C123" s="25" t="s">
        <v>1464</v>
      </c>
      <c r="D123" s="83" t="s">
        <v>1466</v>
      </c>
      <c r="E123" s="83" t="s">
        <v>1465</v>
      </c>
      <c r="F123" s="50"/>
      <c r="G123" s="50"/>
      <c r="H123" s="18">
        <v>7</v>
      </c>
      <c r="I123" s="18">
        <v>1</v>
      </c>
      <c r="J123" s="18">
        <f t="shared" si="0"/>
        <v>8</v>
      </c>
      <c r="K123" s="29"/>
    </row>
    <row r="124" spans="1:11" ht="31.5">
      <c r="A124" s="18">
        <v>121</v>
      </c>
      <c r="B124" s="18"/>
      <c r="C124" s="25" t="s">
        <v>1467</v>
      </c>
      <c r="D124" s="83" t="s">
        <v>1468</v>
      </c>
      <c r="E124" s="8">
        <v>41676</v>
      </c>
      <c r="F124" s="8"/>
      <c r="G124" s="8"/>
      <c r="H124" s="18">
        <v>3</v>
      </c>
      <c r="I124" s="18">
        <v>1</v>
      </c>
      <c r="J124" s="18">
        <f t="shared" si="0"/>
        <v>4</v>
      </c>
      <c r="K124" s="29"/>
    </row>
    <row r="125" spans="1:11" ht="47.25">
      <c r="A125" s="18">
        <v>122</v>
      </c>
      <c r="B125" s="18"/>
      <c r="C125" s="25" t="s">
        <v>1471</v>
      </c>
      <c r="D125" s="8">
        <v>39904</v>
      </c>
      <c r="E125" s="83" t="s">
        <v>43</v>
      </c>
      <c r="F125" s="50"/>
      <c r="G125" s="50"/>
      <c r="H125" s="18">
        <v>8</v>
      </c>
      <c r="I125" s="18">
        <v>1</v>
      </c>
      <c r="J125" s="18">
        <f t="shared" si="0"/>
        <v>9</v>
      </c>
      <c r="K125" s="29"/>
    </row>
    <row r="126" spans="1:11" ht="47.25">
      <c r="A126" s="18">
        <v>123</v>
      </c>
      <c r="B126" s="18"/>
      <c r="C126" s="25" t="s">
        <v>1469</v>
      </c>
      <c r="D126" s="83" t="s">
        <v>1470</v>
      </c>
      <c r="E126" s="8">
        <v>39451</v>
      </c>
      <c r="F126" s="8"/>
      <c r="G126" s="8"/>
      <c r="H126" s="18">
        <v>9</v>
      </c>
      <c r="I126" s="18">
        <v>1</v>
      </c>
      <c r="J126" s="18">
        <f t="shared" si="0"/>
        <v>10</v>
      </c>
      <c r="K126" s="29"/>
    </row>
    <row r="127" spans="1:11" ht="47.25">
      <c r="A127" s="18">
        <v>124</v>
      </c>
      <c r="B127" s="18"/>
      <c r="C127" s="25" t="s">
        <v>1472</v>
      </c>
      <c r="D127" s="83" t="s">
        <v>1473</v>
      </c>
      <c r="E127" s="83" t="s">
        <v>1474</v>
      </c>
      <c r="F127" s="50"/>
      <c r="G127" s="50"/>
      <c r="H127" s="18">
        <v>2</v>
      </c>
      <c r="I127" s="18">
        <v>1</v>
      </c>
      <c r="J127" s="18">
        <f t="shared" si="0"/>
        <v>3</v>
      </c>
      <c r="K127" s="29"/>
    </row>
    <row r="128" spans="1:11" ht="47.25">
      <c r="A128" s="18">
        <v>125</v>
      </c>
      <c r="B128" s="18"/>
      <c r="C128" s="25" t="s">
        <v>1475</v>
      </c>
      <c r="D128" s="8">
        <v>42160</v>
      </c>
      <c r="E128" s="83" t="s">
        <v>1476</v>
      </c>
      <c r="F128" s="50"/>
      <c r="G128" s="50"/>
      <c r="H128" s="18">
        <v>2</v>
      </c>
      <c r="I128" s="18">
        <v>1</v>
      </c>
      <c r="J128" s="18">
        <f t="shared" si="0"/>
        <v>3</v>
      </c>
      <c r="K128" s="29"/>
    </row>
    <row r="129" spans="1:11" ht="47.25">
      <c r="A129" s="18">
        <v>126</v>
      </c>
      <c r="B129" s="18"/>
      <c r="C129" s="25" t="s">
        <v>1842</v>
      </c>
      <c r="D129" s="83" t="s">
        <v>1477</v>
      </c>
      <c r="E129" s="83" t="s">
        <v>1478</v>
      </c>
      <c r="F129" s="50"/>
      <c r="G129" s="50"/>
      <c r="H129" s="18">
        <v>3</v>
      </c>
      <c r="I129" s="18">
        <v>1</v>
      </c>
      <c r="J129" s="18">
        <f t="shared" si="0"/>
        <v>4</v>
      </c>
      <c r="K129" s="29"/>
    </row>
    <row r="130" spans="1:11" ht="47.25">
      <c r="A130" s="18">
        <v>127</v>
      </c>
      <c r="B130" s="18"/>
      <c r="C130" s="25" t="s">
        <v>1479</v>
      </c>
      <c r="D130" s="83" t="s">
        <v>826</v>
      </c>
      <c r="E130" s="83" t="s">
        <v>187</v>
      </c>
      <c r="F130" s="50"/>
      <c r="G130" s="50"/>
      <c r="H130" s="18">
        <v>9</v>
      </c>
      <c r="I130" s="18">
        <v>1</v>
      </c>
      <c r="J130" s="18">
        <f t="shared" si="0"/>
        <v>10</v>
      </c>
      <c r="K130" s="29"/>
    </row>
    <row r="131" spans="1:11" ht="47.25">
      <c r="A131" s="18">
        <v>128</v>
      </c>
      <c r="B131" s="18"/>
      <c r="C131" s="25" t="s">
        <v>1480</v>
      </c>
      <c r="D131" s="83" t="s">
        <v>16</v>
      </c>
      <c r="E131" s="8">
        <v>42218</v>
      </c>
      <c r="F131" s="8"/>
      <c r="G131" s="8"/>
      <c r="H131" s="18">
        <v>2</v>
      </c>
      <c r="I131" s="18">
        <v>1</v>
      </c>
      <c r="J131" s="18">
        <f t="shared" si="0"/>
        <v>3</v>
      </c>
      <c r="K131" s="29"/>
    </row>
    <row r="132" spans="1:11" ht="47.25">
      <c r="A132" s="18">
        <v>129</v>
      </c>
      <c r="B132" s="18"/>
      <c r="C132" s="25" t="s">
        <v>1481</v>
      </c>
      <c r="D132" s="83" t="s">
        <v>257</v>
      </c>
      <c r="E132" s="83" t="s">
        <v>256</v>
      </c>
      <c r="F132" s="50"/>
      <c r="G132" s="50"/>
      <c r="H132" s="18">
        <v>8</v>
      </c>
      <c r="I132" s="18">
        <v>1</v>
      </c>
      <c r="J132" s="18">
        <f t="shared" si="0"/>
        <v>9</v>
      </c>
      <c r="K132" s="29"/>
    </row>
    <row r="133" spans="1:11" ht="47.25">
      <c r="A133" s="18">
        <v>130</v>
      </c>
      <c r="B133" s="18"/>
      <c r="C133" s="25" t="s">
        <v>1843</v>
      </c>
      <c r="D133" s="83" t="s">
        <v>1156</v>
      </c>
      <c r="E133" s="83" t="s">
        <v>1482</v>
      </c>
      <c r="F133" s="50"/>
      <c r="G133" s="50"/>
      <c r="H133" s="18">
        <v>3</v>
      </c>
      <c r="I133" s="18">
        <v>1</v>
      </c>
      <c r="J133" s="18">
        <f t="shared" si="0"/>
        <v>4</v>
      </c>
      <c r="K133" s="29"/>
    </row>
    <row r="134" spans="1:11" ht="31.5">
      <c r="A134" s="18">
        <v>131</v>
      </c>
      <c r="B134" s="18"/>
      <c r="C134" s="25" t="s">
        <v>1483</v>
      </c>
      <c r="D134" s="8">
        <v>42316</v>
      </c>
      <c r="E134" s="8">
        <v>42013</v>
      </c>
      <c r="F134" s="8"/>
      <c r="G134" s="8"/>
      <c r="H134" s="18">
        <v>2</v>
      </c>
      <c r="I134" s="18">
        <v>1</v>
      </c>
      <c r="J134" s="18">
        <f t="shared" si="0"/>
        <v>3</v>
      </c>
      <c r="K134" s="29"/>
    </row>
    <row r="135" spans="1:11" ht="31.5">
      <c r="A135" s="18">
        <v>132</v>
      </c>
      <c r="B135" s="18"/>
      <c r="C135" s="25" t="s">
        <v>1484</v>
      </c>
      <c r="D135" s="8">
        <v>38751</v>
      </c>
      <c r="E135" s="8">
        <v>38871</v>
      </c>
      <c r="F135" s="8"/>
      <c r="G135" s="8"/>
      <c r="H135" s="18">
        <v>11</v>
      </c>
      <c r="I135" s="18">
        <v>1</v>
      </c>
      <c r="J135" s="18">
        <f t="shared" si="0"/>
        <v>12</v>
      </c>
      <c r="K135" s="29"/>
    </row>
    <row r="136" spans="1:11" ht="47.25">
      <c r="A136" s="18">
        <v>133</v>
      </c>
      <c r="B136" s="18"/>
      <c r="C136" s="25" t="s">
        <v>1844</v>
      </c>
      <c r="D136" s="8">
        <v>41954</v>
      </c>
      <c r="E136" s="83" t="s">
        <v>1485</v>
      </c>
      <c r="F136" s="50"/>
      <c r="G136" s="50"/>
      <c r="H136" s="18">
        <v>3</v>
      </c>
      <c r="I136" s="18">
        <v>1</v>
      </c>
      <c r="J136" s="18">
        <f t="shared" si="0"/>
        <v>4</v>
      </c>
      <c r="K136" s="29"/>
    </row>
    <row r="137" spans="1:11" ht="31.5">
      <c r="A137" s="18">
        <v>134</v>
      </c>
      <c r="B137" s="18"/>
      <c r="C137" s="25" t="s">
        <v>1486</v>
      </c>
      <c r="D137" s="8">
        <v>39855</v>
      </c>
      <c r="E137" s="8">
        <v>39883</v>
      </c>
      <c r="F137" s="8"/>
      <c r="G137" s="8"/>
      <c r="H137" s="18">
        <v>7</v>
      </c>
      <c r="I137" s="18">
        <v>1</v>
      </c>
      <c r="J137" s="18">
        <f t="shared" si="0"/>
        <v>8</v>
      </c>
      <c r="K137" s="29"/>
    </row>
    <row r="138" spans="1:11" ht="47.25">
      <c r="A138" s="18">
        <v>135</v>
      </c>
      <c r="B138" s="18"/>
      <c r="C138" s="25" t="s">
        <v>1487</v>
      </c>
      <c r="D138" s="8">
        <v>41855</v>
      </c>
      <c r="E138" s="8">
        <v>41681</v>
      </c>
      <c r="F138" s="8"/>
      <c r="G138" s="8"/>
      <c r="H138" s="18">
        <v>3</v>
      </c>
      <c r="I138" s="18">
        <v>1</v>
      </c>
      <c r="J138" s="18">
        <f t="shared" si="0"/>
        <v>4</v>
      </c>
      <c r="K138" s="29"/>
    </row>
    <row r="139" spans="1:11" ht="47.25">
      <c r="A139" s="18">
        <v>136</v>
      </c>
      <c r="B139" s="18"/>
      <c r="C139" s="25" t="s">
        <v>1488</v>
      </c>
      <c r="D139" s="83" t="s">
        <v>1008</v>
      </c>
      <c r="E139" s="8">
        <v>39723</v>
      </c>
      <c r="F139" s="8"/>
      <c r="G139" s="8"/>
      <c r="H139" s="18">
        <v>9</v>
      </c>
      <c r="I139" s="18">
        <v>1</v>
      </c>
      <c r="J139" s="18">
        <f t="shared" si="0"/>
        <v>10</v>
      </c>
      <c r="K139" s="29"/>
    </row>
    <row r="140" spans="1:11" ht="47.25">
      <c r="A140" s="18">
        <v>137</v>
      </c>
      <c r="B140" s="18">
        <v>9815</v>
      </c>
      <c r="C140" s="25" t="s">
        <v>1489</v>
      </c>
      <c r="D140" s="8">
        <v>42258</v>
      </c>
      <c r="E140" s="83">
        <v>0</v>
      </c>
      <c r="F140" s="50"/>
      <c r="G140" s="50"/>
      <c r="H140" s="18">
        <v>3</v>
      </c>
      <c r="I140" s="18">
        <v>1</v>
      </c>
      <c r="J140" s="18">
        <f t="shared" si="0"/>
        <v>4</v>
      </c>
      <c r="K140" s="29"/>
    </row>
    <row r="141" spans="1:11" ht="63">
      <c r="A141" s="18">
        <v>138</v>
      </c>
      <c r="B141" s="18"/>
      <c r="C141" s="25" t="s">
        <v>1490</v>
      </c>
      <c r="D141" s="8">
        <v>39509</v>
      </c>
      <c r="E141" s="83" t="s">
        <v>123</v>
      </c>
      <c r="F141" s="50"/>
      <c r="G141" s="50"/>
      <c r="H141" s="18">
        <v>9</v>
      </c>
      <c r="I141" s="18">
        <v>1</v>
      </c>
      <c r="J141" s="18">
        <f t="shared" si="0"/>
        <v>10</v>
      </c>
      <c r="K141" s="29"/>
    </row>
    <row r="142" spans="1:11" ht="47.25">
      <c r="A142" s="18">
        <v>139</v>
      </c>
      <c r="B142" s="18"/>
      <c r="C142" s="25" t="s">
        <v>1491</v>
      </c>
      <c r="D142" s="8">
        <v>41372</v>
      </c>
      <c r="E142" s="83" t="s">
        <v>27</v>
      </c>
      <c r="F142" s="50"/>
      <c r="G142" s="50"/>
      <c r="H142" s="18">
        <v>4</v>
      </c>
      <c r="I142" s="18">
        <v>4</v>
      </c>
      <c r="J142" s="18">
        <f t="shared" si="0"/>
        <v>8</v>
      </c>
      <c r="K142" s="29"/>
    </row>
    <row r="143" spans="1:11" ht="47.25">
      <c r="A143" s="18">
        <v>140</v>
      </c>
      <c r="B143" s="18"/>
      <c r="C143" s="25" t="s">
        <v>1660</v>
      </c>
      <c r="D143" s="8">
        <v>42039</v>
      </c>
      <c r="E143" s="83" t="s">
        <v>1661</v>
      </c>
      <c r="F143" s="50"/>
      <c r="G143" s="50"/>
      <c r="H143" s="18">
        <v>2</v>
      </c>
      <c r="I143" s="18">
        <v>2</v>
      </c>
      <c r="J143" s="18">
        <f t="shared" si="0"/>
        <v>4</v>
      </c>
      <c r="K143" s="29"/>
    </row>
    <row r="144" spans="1:11" ht="31.5">
      <c r="A144" s="18">
        <v>141</v>
      </c>
      <c r="B144" s="18"/>
      <c r="C144" s="25" t="s">
        <v>1662</v>
      </c>
      <c r="D144" s="83" t="s">
        <v>1663</v>
      </c>
      <c r="E144" s="83" t="s">
        <v>43</v>
      </c>
      <c r="F144" s="50"/>
      <c r="G144" s="50"/>
      <c r="H144" s="18">
        <v>8</v>
      </c>
      <c r="I144" s="18">
        <v>1</v>
      </c>
      <c r="J144" s="18">
        <f t="shared" si="0"/>
        <v>9</v>
      </c>
      <c r="K144" s="29"/>
    </row>
    <row r="145" spans="1:11" ht="47.25">
      <c r="A145" s="18">
        <v>142</v>
      </c>
      <c r="B145" s="18"/>
      <c r="C145" s="25" t="s">
        <v>1664</v>
      </c>
      <c r="D145" s="8">
        <v>41792</v>
      </c>
      <c r="E145" s="83" t="s">
        <v>526</v>
      </c>
      <c r="F145" s="50"/>
      <c r="G145" s="50"/>
      <c r="H145" s="18">
        <v>3</v>
      </c>
      <c r="I145" s="18">
        <v>1</v>
      </c>
      <c r="J145" s="18">
        <f t="shared" si="0"/>
        <v>4</v>
      </c>
      <c r="K145" s="29"/>
    </row>
    <row r="146" spans="1:11" ht="47.25">
      <c r="A146" s="18">
        <v>143</v>
      </c>
      <c r="B146" s="18"/>
      <c r="C146" s="25" t="s">
        <v>1665</v>
      </c>
      <c r="D146" s="83" t="s">
        <v>927</v>
      </c>
      <c r="E146" s="8">
        <v>40363</v>
      </c>
      <c r="F146" s="8"/>
      <c r="G146" s="8"/>
      <c r="H146" s="18">
        <v>7</v>
      </c>
      <c r="I146" s="18">
        <v>1</v>
      </c>
      <c r="J146" s="18">
        <f t="shared" si="0"/>
        <v>8</v>
      </c>
      <c r="K146" s="29"/>
    </row>
    <row r="147" spans="1:11" ht="47.25">
      <c r="A147" s="18">
        <v>144</v>
      </c>
      <c r="B147" s="18"/>
      <c r="C147" s="25" t="s">
        <v>1666</v>
      </c>
      <c r="D147" s="83" t="s">
        <v>1667</v>
      </c>
      <c r="E147" s="83" t="s">
        <v>1668</v>
      </c>
      <c r="F147" s="50"/>
      <c r="G147" s="50"/>
      <c r="H147" s="18">
        <v>7</v>
      </c>
      <c r="I147" s="18">
        <v>1</v>
      </c>
      <c r="J147" s="18">
        <f t="shared" si="0"/>
        <v>8</v>
      </c>
      <c r="K147" s="29"/>
    </row>
    <row r="148" spans="1:11" ht="47.25">
      <c r="A148" s="18">
        <v>145</v>
      </c>
      <c r="B148" s="18"/>
      <c r="C148" s="25" t="s">
        <v>1669</v>
      </c>
      <c r="D148" s="8">
        <v>39549</v>
      </c>
      <c r="E148" s="8">
        <v>39793</v>
      </c>
      <c r="F148" s="8"/>
      <c r="G148" s="8"/>
      <c r="H148" s="18">
        <v>9</v>
      </c>
      <c r="I148" s="18">
        <v>1</v>
      </c>
      <c r="J148" s="18">
        <f t="shared" si="0"/>
        <v>10</v>
      </c>
      <c r="K148" s="29"/>
    </row>
    <row r="149" spans="1:11" ht="47.25">
      <c r="A149" s="18">
        <v>146</v>
      </c>
      <c r="B149" s="18"/>
      <c r="C149" s="25" t="s">
        <v>1670</v>
      </c>
      <c r="D149" s="83" t="s">
        <v>1671</v>
      </c>
      <c r="E149" s="8">
        <v>40339</v>
      </c>
      <c r="F149" s="8"/>
      <c r="G149" s="8"/>
      <c r="H149" s="18">
        <v>7</v>
      </c>
      <c r="I149" s="18">
        <v>1</v>
      </c>
      <c r="J149" s="18">
        <f t="shared" si="0"/>
        <v>8</v>
      </c>
      <c r="K149" s="29"/>
    </row>
    <row r="150" spans="1:11" ht="63">
      <c r="A150" s="18">
        <v>147</v>
      </c>
      <c r="B150" s="18"/>
      <c r="C150" s="25" t="s">
        <v>1672</v>
      </c>
      <c r="D150" s="83" t="s">
        <v>1673</v>
      </c>
      <c r="E150" s="8">
        <v>42186</v>
      </c>
      <c r="F150" s="8"/>
      <c r="G150" s="8"/>
      <c r="H150" s="18">
        <v>2</v>
      </c>
      <c r="I150" s="18">
        <v>1</v>
      </c>
      <c r="J150" s="18">
        <f t="shared" si="0"/>
        <v>3</v>
      </c>
      <c r="K150" s="29"/>
    </row>
    <row r="151" spans="1:11" ht="63">
      <c r="A151" s="18">
        <v>148</v>
      </c>
      <c r="B151" s="18"/>
      <c r="C151" s="25" t="s">
        <v>1845</v>
      </c>
      <c r="D151" s="83" t="s">
        <v>1674</v>
      </c>
      <c r="E151" s="83" t="s">
        <v>27</v>
      </c>
      <c r="F151" s="50"/>
      <c r="G151" s="50"/>
      <c r="H151" s="18">
        <v>4</v>
      </c>
      <c r="I151" s="18">
        <v>1</v>
      </c>
      <c r="J151" s="18">
        <f t="shared" si="0"/>
        <v>5</v>
      </c>
      <c r="K151" s="29"/>
    </row>
    <row r="152" spans="1:11" ht="47.25">
      <c r="A152" s="18">
        <v>149</v>
      </c>
      <c r="B152" s="18"/>
      <c r="C152" s="25" t="s">
        <v>1676</v>
      </c>
      <c r="D152" s="83" t="s">
        <v>1589</v>
      </c>
      <c r="E152" s="8">
        <v>42097</v>
      </c>
      <c r="F152" s="8"/>
      <c r="G152" s="8"/>
      <c r="H152" s="18">
        <v>2</v>
      </c>
      <c r="I152" s="18">
        <v>1</v>
      </c>
      <c r="J152" s="18">
        <f t="shared" si="0"/>
        <v>3</v>
      </c>
      <c r="K152" s="29"/>
    </row>
    <row r="153" spans="1:11" ht="47.25">
      <c r="A153" s="18">
        <v>150</v>
      </c>
      <c r="B153" s="18"/>
      <c r="C153" s="25" t="s">
        <v>1846</v>
      </c>
      <c r="D153" s="83" t="s">
        <v>1589</v>
      </c>
      <c r="E153" s="8">
        <v>42097</v>
      </c>
      <c r="F153" s="8"/>
      <c r="G153" s="8"/>
      <c r="H153" s="18">
        <v>2</v>
      </c>
      <c r="I153" s="18">
        <v>1</v>
      </c>
      <c r="J153" s="18">
        <f t="shared" si="0"/>
        <v>3</v>
      </c>
      <c r="K153" s="29"/>
    </row>
    <row r="154" spans="1:11" ht="47.25">
      <c r="A154" s="18">
        <v>151</v>
      </c>
      <c r="B154" s="18"/>
      <c r="C154" s="25" t="s">
        <v>1677</v>
      </c>
      <c r="D154" s="83" t="s">
        <v>1678</v>
      </c>
      <c r="E154" s="83" t="s">
        <v>1679</v>
      </c>
      <c r="F154" s="50"/>
      <c r="G154" s="50"/>
      <c r="H154" s="18">
        <v>6</v>
      </c>
      <c r="I154" s="18">
        <v>1</v>
      </c>
      <c r="J154" s="18">
        <f t="shared" si="0"/>
        <v>7</v>
      </c>
      <c r="K154" s="29"/>
    </row>
    <row r="155" spans="1:11" ht="47.25">
      <c r="A155" s="18">
        <v>152</v>
      </c>
      <c r="B155" s="18"/>
      <c r="C155" s="25" t="s">
        <v>1680</v>
      </c>
      <c r="D155" s="8">
        <v>39550</v>
      </c>
      <c r="E155" s="83" t="s">
        <v>43</v>
      </c>
      <c r="F155" s="50"/>
      <c r="G155" s="50"/>
      <c r="H155" s="18">
        <v>8</v>
      </c>
      <c r="I155" s="18">
        <v>1</v>
      </c>
      <c r="J155" s="18">
        <f t="shared" si="0"/>
        <v>9</v>
      </c>
      <c r="K155" s="29"/>
    </row>
    <row r="156" spans="1:11" ht="47.25">
      <c r="A156" s="18">
        <v>153</v>
      </c>
      <c r="B156" s="18"/>
      <c r="C156" s="25" t="s">
        <v>1681</v>
      </c>
      <c r="D156" s="83" t="s">
        <v>146</v>
      </c>
      <c r="E156" s="83" t="s">
        <v>927</v>
      </c>
      <c r="F156" s="50"/>
      <c r="G156" s="50"/>
      <c r="H156" s="18">
        <v>7</v>
      </c>
      <c r="I156" s="18">
        <v>1</v>
      </c>
      <c r="J156" s="18">
        <f t="shared" si="0"/>
        <v>8</v>
      </c>
      <c r="K156" s="29"/>
    </row>
    <row r="157" spans="1:11" ht="63">
      <c r="A157" s="18">
        <v>154</v>
      </c>
      <c r="B157" s="18"/>
      <c r="C157" s="25" t="s">
        <v>1682</v>
      </c>
      <c r="D157" s="83" t="s">
        <v>1683</v>
      </c>
      <c r="E157" s="8">
        <v>40299</v>
      </c>
      <c r="F157" s="8"/>
      <c r="G157" s="8"/>
      <c r="H157" s="18">
        <v>7</v>
      </c>
      <c r="I157" s="18">
        <v>1</v>
      </c>
      <c r="J157" s="18">
        <f t="shared" si="0"/>
        <v>8</v>
      </c>
      <c r="K157" s="29"/>
    </row>
    <row r="158" spans="1:11" ht="47.25">
      <c r="A158" s="18">
        <v>155</v>
      </c>
      <c r="B158" s="18"/>
      <c r="C158" s="25" t="s">
        <v>1684</v>
      </c>
      <c r="D158" s="8">
        <v>40122</v>
      </c>
      <c r="E158" s="83" t="s">
        <v>996</v>
      </c>
      <c r="F158" s="50"/>
      <c r="G158" s="50"/>
      <c r="H158" s="18">
        <v>8</v>
      </c>
      <c r="I158" s="18">
        <v>1</v>
      </c>
      <c r="J158" s="18">
        <f t="shared" si="0"/>
        <v>9</v>
      </c>
      <c r="K158" s="29"/>
    </row>
    <row r="159" spans="1:11" ht="47.25">
      <c r="A159" s="18">
        <v>156</v>
      </c>
      <c r="B159" s="18"/>
      <c r="C159" s="25" t="s">
        <v>1685</v>
      </c>
      <c r="D159" s="83" t="s">
        <v>16</v>
      </c>
      <c r="E159" s="8">
        <v>42096</v>
      </c>
      <c r="F159" s="8"/>
      <c r="G159" s="8"/>
      <c r="H159" s="18">
        <v>2</v>
      </c>
      <c r="I159" s="18">
        <v>1</v>
      </c>
      <c r="J159" s="18">
        <f t="shared" si="0"/>
        <v>3</v>
      </c>
      <c r="K159" s="29"/>
    </row>
    <row r="160" spans="1:11" ht="47.25">
      <c r="A160" s="18">
        <v>157</v>
      </c>
      <c r="B160" s="18"/>
      <c r="C160" s="25" t="s">
        <v>1686</v>
      </c>
      <c r="D160" s="8">
        <v>42251</v>
      </c>
      <c r="E160" s="83" t="s">
        <v>1687</v>
      </c>
      <c r="F160" s="50"/>
      <c r="G160" s="50"/>
      <c r="H160" s="18">
        <v>2</v>
      </c>
      <c r="I160" s="18">
        <v>1</v>
      </c>
      <c r="J160" s="18">
        <f t="shared" si="0"/>
        <v>3</v>
      </c>
      <c r="K160" s="29"/>
    </row>
    <row r="161" spans="1:11" ht="47.25">
      <c r="A161" s="18">
        <v>158</v>
      </c>
      <c r="B161" s="18"/>
      <c r="C161" s="25" t="s">
        <v>1688</v>
      </c>
      <c r="D161" s="83" t="s">
        <v>16</v>
      </c>
      <c r="E161" s="8">
        <v>42217</v>
      </c>
      <c r="F161" s="8"/>
      <c r="G161" s="8"/>
      <c r="H161" s="18">
        <v>2</v>
      </c>
      <c r="I161" s="18">
        <v>1</v>
      </c>
      <c r="J161" s="18">
        <f t="shared" si="0"/>
        <v>3</v>
      </c>
      <c r="K161" s="29"/>
    </row>
    <row r="162" spans="1:11" ht="47.25">
      <c r="A162" s="18">
        <v>159</v>
      </c>
      <c r="B162" s="18"/>
      <c r="C162" s="25" t="s">
        <v>1689</v>
      </c>
      <c r="D162" s="8">
        <v>42008</v>
      </c>
      <c r="E162" s="8">
        <v>42159</v>
      </c>
      <c r="F162" s="8"/>
      <c r="G162" s="8"/>
      <c r="H162" s="18">
        <v>2</v>
      </c>
      <c r="I162" s="18">
        <v>1</v>
      </c>
      <c r="J162" s="18">
        <f t="shared" si="0"/>
        <v>3</v>
      </c>
      <c r="K162" s="29"/>
    </row>
    <row r="163" spans="1:11" ht="47.25">
      <c r="A163" s="18">
        <v>160</v>
      </c>
      <c r="B163" s="18"/>
      <c r="C163" s="25" t="s">
        <v>1690</v>
      </c>
      <c r="D163" s="8">
        <v>42039</v>
      </c>
      <c r="E163" s="8">
        <v>42159</v>
      </c>
      <c r="F163" s="8"/>
      <c r="G163" s="8"/>
      <c r="H163" s="18">
        <v>2</v>
      </c>
      <c r="I163" s="18">
        <v>1</v>
      </c>
      <c r="J163" s="18">
        <f t="shared" si="0"/>
        <v>3</v>
      </c>
      <c r="K163" s="29"/>
    </row>
    <row r="164" spans="1:11" ht="63">
      <c r="A164" s="18">
        <v>161</v>
      </c>
      <c r="B164" s="18"/>
      <c r="C164" s="25" t="s">
        <v>1691</v>
      </c>
      <c r="D164" s="83" t="s">
        <v>1692</v>
      </c>
      <c r="E164" s="83" t="s">
        <v>1146</v>
      </c>
      <c r="F164" s="50"/>
      <c r="G164" s="50"/>
      <c r="H164" s="18">
        <v>2</v>
      </c>
      <c r="I164" s="18">
        <v>1</v>
      </c>
      <c r="J164" s="18">
        <f t="shared" si="0"/>
        <v>3</v>
      </c>
      <c r="K164" s="29"/>
    </row>
    <row r="165" spans="1:11" ht="63">
      <c r="A165" s="18">
        <v>162</v>
      </c>
      <c r="B165" s="18"/>
      <c r="C165" s="25" t="s">
        <v>1693</v>
      </c>
      <c r="D165" s="83" t="s">
        <v>1673</v>
      </c>
      <c r="E165" s="8">
        <v>42186</v>
      </c>
      <c r="F165" s="8"/>
      <c r="G165" s="8"/>
      <c r="H165" s="18">
        <v>2</v>
      </c>
      <c r="I165" s="18">
        <v>1</v>
      </c>
      <c r="J165" s="18">
        <f t="shared" si="0"/>
        <v>3</v>
      </c>
      <c r="K165" s="29"/>
    </row>
    <row r="166" spans="1:11" ht="47.25">
      <c r="A166" s="18">
        <v>163</v>
      </c>
      <c r="B166" s="18"/>
      <c r="C166" s="25" t="s">
        <v>1694</v>
      </c>
      <c r="D166" s="8">
        <v>40490</v>
      </c>
      <c r="E166" s="83" t="s">
        <v>1552</v>
      </c>
      <c r="F166" s="50"/>
      <c r="G166" s="50"/>
      <c r="H166" s="18">
        <v>7</v>
      </c>
      <c r="I166" s="18">
        <v>1</v>
      </c>
      <c r="J166" s="18">
        <f t="shared" si="0"/>
        <v>8</v>
      </c>
      <c r="K166" s="29"/>
    </row>
    <row r="167" spans="1:11" ht="47.25">
      <c r="A167" s="18">
        <v>164</v>
      </c>
      <c r="B167" s="18"/>
      <c r="C167" s="25" t="s">
        <v>1695</v>
      </c>
      <c r="D167" s="83" t="s">
        <v>129</v>
      </c>
      <c r="E167" s="83" t="s">
        <v>130</v>
      </c>
      <c r="F167" s="50"/>
      <c r="G167" s="50"/>
      <c r="H167" s="18">
        <v>7</v>
      </c>
      <c r="I167" s="18">
        <v>1</v>
      </c>
      <c r="J167" s="18">
        <f t="shared" si="0"/>
        <v>8</v>
      </c>
      <c r="K167" s="29"/>
    </row>
    <row r="168" spans="1:11" ht="63">
      <c r="A168" s="18">
        <v>165</v>
      </c>
      <c r="B168" s="18"/>
      <c r="C168" s="25" t="s">
        <v>1696</v>
      </c>
      <c r="D168" s="83" t="s">
        <v>1589</v>
      </c>
      <c r="E168" s="83" t="s">
        <v>1697</v>
      </c>
      <c r="F168" s="50"/>
      <c r="G168" s="50"/>
      <c r="H168" s="18">
        <v>2</v>
      </c>
      <c r="I168" s="18">
        <v>1</v>
      </c>
      <c r="J168" s="18">
        <f t="shared" si="0"/>
        <v>3</v>
      </c>
      <c r="K168" s="29"/>
    </row>
    <row r="169" spans="1:11" ht="63">
      <c r="A169" s="18">
        <v>166</v>
      </c>
      <c r="B169" s="18"/>
      <c r="C169" s="25" t="s">
        <v>1698</v>
      </c>
      <c r="D169" s="83" t="s">
        <v>1699</v>
      </c>
      <c r="E169" s="8">
        <v>39576</v>
      </c>
      <c r="F169" s="8"/>
      <c r="G169" s="8"/>
      <c r="H169" s="18">
        <v>9</v>
      </c>
      <c r="I169" s="18">
        <v>1</v>
      </c>
      <c r="J169" s="18">
        <f t="shared" si="0"/>
        <v>10</v>
      </c>
      <c r="K169" s="29"/>
    </row>
    <row r="170" spans="1:11" ht="47.25">
      <c r="A170" s="18">
        <v>167</v>
      </c>
      <c r="B170" s="18"/>
      <c r="C170" s="25" t="s">
        <v>1700</v>
      </c>
      <c r="D170" s="83" t="s">
        <v>123</v>
      </c>
      <c r="E170" s="83" t="s">
        <v>1461</v>
      </c>
      <c r="F170" s="50"/>
      <c r="G170" s="50"/>
      <c r="H170" s="18">
        <v>9</v>
      </c>
      <c r="I170" s="18">
        <v>1</v>
      </c>
      <c r="J170" s="18">
        <f t="shared" si="0"/>
        <v>10</v>
      </c>
      <c r="K170" s="29"/>
    </row>
    <row r="171" spans="1:11" ht="47.25">
      <c r="A171" s="18">
        <v>168</v>
      </c>
      <c r="B171" s="18"/>
      <c r="C171" s="25" t="s">
        <v>1847</v>
      </c>
      <c r="D171" s="83" t="s">
        <v>1701</v>
      </c>
      <c r="E171" s="83" t="s">
        <v>1702</v>
      </c>
      <c r="F171" s="50"/>
      <c r="G171" s="50"/>
      <c r="H171" s="18">
        <v>3</v>
      </c>
      <c r="I171" s="18">
        <v>1</v>
      </c>
      <c r="J171" s="18">
        <f t="shared" si="0"/>
        <v>4</v>
      </c>
      <c r="K171" s="29"/>
    </row>
    <row r="172" spans="1:11" ht="47.25">
      <c r="A172" s="18">
        <v>169</v>
      </c>
      <c r="B172" s="18"/>
      <c r="C172" s="25" t="s">
        <v>1703</v>
      </c>
      <c r="D172" s="83" t="s">
        <v>16</v>
      </c>
      <c r="E172" s="8">
        <v>42217</v>
      </c>
      <c r="F172" s="8"/>
      <c r="G172" s="8"/>
      <c r="H172" s="18">
        <v>2</v>
      </c>
      <c r="I172" s="18">
        <v>1</v>
      </c>
      <c r="J172" s="18">
        <f t="shared" si="0"/>
        <v>3</v>
      </c>
      <c r="K172" s="29"/>
    </row>
    <row r="173" spans="1:11" ht="47.25">
      <c r="A173" s="18">
        <v>170</v>
      </c>
      <c r="B173" s="18"/>
      <c r="C173" s="25" t="s">
        <v>1709</v>
      </c>
      <c r="D173" s="83" t="s">
        <v>1710</v>
      </c>
      <c r="E173" s="8">
        <v>39823</v>
      </c>
      <c r="F173" s="8"/>
      <c r="G173" s="8"/>
      <c r="H173" s="18">
        <v>8</v>
      </c>
      <c r="I173" s="18">
        <v>1</v>
      </c>
      <c r="J173" s="18">
        <f t="shared" si="0"/>
        <v>9</v>
      </c>
      <c r="K173" s="29"/>
    </row>
    <row r="174" spans="1:11" ht="47.25">
      <c r="A174" s="18">
        <v>171</v>
      </c>
      <c r="B174" s="18"/>
      <c r="C174" s="25" t="s">
        <v>1711</v>
      </c>
      <c r="D174" s="8">
        <v>41034</v>
      </c>
      <c r="E174" s="8">
        <v>41159</v>
      </c>
      <c r="F174" s="8"/>
      <c r="G174" s="8"/>
      <c r="H174" s="18">
        <v>5</v>
      </c>
      <c r="I174" s="18">
        <v>1</v>
      </c>
      <c r="J174" s="18">
        <f t="shared" si="0"/>
        <v>6</v>
      </c>
      <c r="K174" s="29"/>
    </row>
    <row r="175" spans="1:11" ht="63">
      <c r="A175" s="23">
        <v>172</v>
      </c>
      <c r="B175" s="23"/>
      <c r="C175" s="26" t="s">
        <v>1718</v>
      </c>
      <c r="D175" s="83" t="s">
        <v>1589</v>
      </c>
      <c r="E175" s="8">
        <v>42097</v>
      </c>
      <c r="F175" s="8"/>
      <c r="G175" s="8"/>
      <c r="H175" s="23">
        <v>2</v>
      </c>
      <c r="I175" s="23">
        <v>1</v>
      </c>
      <c r="J175" s="23">
        <f t="shared" si="0"/>
        <v>3</v>
      </c>
      <c r="K175" s="29"/>
    </row>
    <row r="176" spans="1:11" ht="47.25">
      <c r="A176" s="23">
        <v>173</v>
      </c>
      <c r="B176" s="23">
        <v>31470</v>
      </c>
      <c r="C176" s="26" t="s">
        <v>2402</v>
      </c>
      <c r="D176" s="83" t="s">
        <v>2403</v>
      </c>
      <c r="E176" s="8">
        <v>41589</v>
      </c>
      <c r="F176" s="35"/>
      <c r="G176" s="35"/>
      <c r="H176" s="21">
        <v>4</v>
      </c>
      <c r="I176" s="21">
        <v>1</v>
      </c>
      <c r="J176" s="21">
        <f t="shared" si="0"/>
        <v>5</v>
      </c>
      <c r="K176" s="19"/>
    </row>
    <row r="177" spans="1:11" ht="47.25">
      <c r="A177" s="23">
        <v>174</v>
      </c>
      <c r="B177" s="23">
        <v>38603</v>
      </c>
      <c r="C177" s="26" t="s">
        <v>2404</v>
      </c>
      <c r="D177" s="8">
        <v>40698</v>
      </c>
      <c r="E177" s="8">
        <v>40851</v>
      </c>
      <c r="F177" s="35"/>
      <c r="G177" s="35"/>
      <c r="H177" s="21">
        <v>6</v>
      </c>
      <c r="I177" s="21">
        <v>1</v>
      </c>
      <c r="J177" s="21">
        <f t="shared" si="0"/>
        <v>7</v>
      </c>
      <c r="K177" s="19"/>
    </row>
    <row r="178" spans="1:11" ht="47.25">
      <c r="A178" s="23">
        <v>175</v>
      </c>
      <c r="B178" s="23"/>
      <c r="C178" s="26" t="s">
        <v>2405</v>
      </c>
      <c r="D178" s="83" t="s">
        <v>2406</v>
      </c>
      <c r="E178" s="83" t="s">
        <v>992</v>
      </c>
      <c r="F178" s="21"/>
      <c r="G178" s="21"/>
      <c r="H178" s="21">
        <v>4</v>
      </c>
      <c r="I178" s="21">
        <v>1</v>
      </c>
      <c r="J178" s="21">
        <f t="shared" si="0"/>
        <v>5</v>
      </c>
      <c r="K178" s="19"/>
    </row>
    <row r="179" spans="1:11" ht="47.25">
      <c r="A179" s="23">
        <v>176</v>
      </c>
      <c r="B179" s="23"/>
      <c r="C179" s="26" t="s">
        <v>2407</v>
      </c>
      <c r="D179" s="8">
        <v>42552</v>
      </c>
      <c r="E179" s="8">
        <v>42675</v>
      </c>
      <c r="F179" s="35"/>
      <c r="G179" s="35"/>
      <c r="H179" s="21">
        <v>1</v>
      </c>
      <c r="I179" s="21">
        <v>1</v>
      </c>
      <c r="J179" s="21">
        <f t="shared" si="0"/>
        <v>2</v>
      </c>
      <c r="K179" s="19"/>
    </row>
    <row r="180" spans="1:11" s="68" customFormat="1" ht="47.25">
      <c r="A180" s="42">
        <v>177</v>
      </c>
      <c r="B180" s="42">
        <v>100799</v>
      </c>
      <c r="C180" s="43" t="s">
        <v>2567</v>
      </c>
      <c r="D180" s="44">
        <v>43750</v>
      </c>
      <c r="E180" s="42" t="s">
        <v>2569</v>
      </c>
      <c r="F180" s="45"/>
      <c r="G180" s="45" t="s">
        <v>2568</v>
      </c>
      <c r="H180" s="45">
        <v>0</v>
      </c>
      <c r="I180" s="45">
        <v>0</v>
      </c>
      <c r="J180" s="45">
        <v>0</v>
      </c>
      <c r="K180" s="92"/>
    </row>
  </sheetData>
  <mergeCells count="11">
    <mergeCell ref="K2:K3"/>
    <mergeCell ref="A1:J1"/>
    <mergeCell ref="A2:A3"/>
    <mergeCell ref="B2:B3"/>
    <mergeCell ref="C2:C3"/>
    <mergeCell ref="D2:D3"/>
    <mergeCell ref="E2:E3"/>
    <mergeCell ref="H2:I2"/>
    <mergeCell ref="J2:J3"/>
    <mergeCell ref="F2:F3"/>
    <mergeCell ref="G2:G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66"/>
  <sheetViews>
    <sheetView zoomScale="115" zoomScaleNormal="115" workbookViewId="0">
      <selection activeCell="L2" sqref="L2:L3"/>
    </sheetView>
  </sheetViews>
  <sheetFormatPr defaultRowHeight="15.75"/>
  <cols>
    <col min="1" max="1" width="9.140625" style="174"/>
    <col min="2" max="2" width="10.85546875" style="174" customWidth="1"/>
    <col min="3" max="3" width="26.7109375" style="175" customWidth="1"/>
    <col min="4" max="4" width="10.5703125" style="174" customWidth="1"/>
    <col min="5" max="5" width="11.42578125" style="110" customWidth="1"/>
    <col min="6" max="8" width="11.42578125" style="174" customWidth="1"/>
    <col min="9" max="11" width="9.140625" style="174"/>
    <col min="12" max="12" width="22.28515625" style="172" customWidth="1"/>
    <col min="13" max="16384" width="9.140625" style="164"/>
  </cols>
  <sheetData>
    <row r="1" spans="1:12">
      <c r="A1" s="128" t="s">
        <v>491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18"/>
    </row>
    <row r="2" spans="1:12">
      <c r="A2" s="137" t="s">
        <v>0</v>
      </c>
      <c r="B2" s="138" t="s">
        <v>1</v>
      </c>
      <c r="C2" s="139" t="s">
        <v>2</v>
      </c>
      <c r="D2" s="138" t="s">
        <v>3</v>
      </c>
      <c r="E2" s="138" t="s">
        <v>4</v>
      </c>
      <c r="F2" s="143" t="s">
        <v>2431</v>
      </c>
      <c r="G2" s="143" t="s">
        <v>2578</v>
      </c>
      <c r="H2" s="143" t="s">
        <v>2432</v>
      </c>
      <c r="I2" s="140" t="s">
        <v>5</v>
      </c>
      <c r="J2" s="140"/>
      <c r="K2" s="138" t="s">
        <v>7</v>
      </c>
      <c r="L2" s="126" t="s">
        <v>6</v>
      </c>
    </row>
    <row r="3" spans="1:12">
      <c r="A3" s="137"/>
      <c r="B3" s="138"/>
      <c r="C3" s="139"/>
      <c r="D3" s="138"/>
      <c r="E3" s="138"/>
      <c r="F3" s="144"/>
      <c r="G3" s="144"/>
      <c r="H3" s="144"/>
      <c r="I3" s="123">
        <v>2018</v>
      </c>
      <c r="J3" s="123">
        <v>2019</v>
      </c>
      <c r="K3" s="141"/>
      <c r="L3" s="127"/>
    </row>
    <row r="4" spans="1:12" ht="31.5">
      <c r="A4" s="119">
        <v>1</v>
      </c>
      <c r="B4" s="119">
        <v>0</v>
      </c>
      <c r="C4" s="121" t="s">
        <v>55</v>
      </c>
      <c r="D4" s="74" t="s">
        <v>53</v>
      </c>
      <c r="E4" s="119" t="s">
        <v>54</v>
      </c>
      <c r="F4" s="122"/>
      <c r="G4" s="122"/>
      <c r="H4" s="122"/>
      <c r="I4" s="119">
        <v>2</v>
      </c>
      <c r="J4" s="119">
        <v>1</v>
      </c>
      <c r="K4" s="119">
        <f>I4+J4</f>
        <v>3</v>
      </c>
      <c r="L4" s="118"/>
    </row>
    <row r="5" spans="1:12" ht="31.5">
      <c r="A5" s="119">
        <v>2</v>
      </c>
      <c r="B5" s="119">
        <v>63728</v>
      </c>
      <c r="C5" s="100" t="s">
        <v>109</v>
      </c>
      <c r="D5" s="120" t="s">
        <v>62</v>
      </c>
      <c r="E5" s="120" t="s">
        <v>63</v>
      </c>
      <c r="F5" s="120"/>
      <c r="G5" s="120"/>
      <c r="H5" s="120"/>
      <c r="I5" s="119">
        <v>0</v>
      </c>
      <c r="J5" s="119">
        <v>0</v>
      </c>
      <c r="K5" s="119">
        <f t="shared" ref="K5:K81" si="0">I5+J5</f>
        <v>0</v>
      </c>
      <c r="L5" s="118"/>
    </row>
    <row r="6" spans="1:12" ht="47.25">
      <c r="A6" s="119">
        <v>3</v>
      </c>
      <c r="B6" s="119">
        <v>29302</v>
      </c>
      <c r="C6" s="121" t="s">
        <v>66</v>
      </c>
      <c r="D6" s="119" t="s">
        <v>65</v>
      </c>
      <c r="E6" s="74">
        <v>41557</v>
      </c>
      <c r="F6" s="74"/>
      <c r="G6" s="74"/>
      <c r="H6" s="74"/>
      <c r="I6" s="119">
        <v>0</v>
      </c>
      <c r="J6" s="119">
        <v>0</v>
      </c>
      <c r="K6" s="119">
        <f t="shared" si="0"/>
        <v>0</v>
      </c>
      <c r="L6" s="118"/>
    </row>
    <row r="7" spans="1:12" ht="47.25">
      <c r="A7" s="119">
        <v>4</v>
      </c>
      <c r="B7" s="119"/>
      <c r="C7" s="121" t="s">
        <v>68</v>
      </c>
      <c r="D7" s="119" t="s">
        <v>69</v>
      </c>
      <c r="E7" s="119" t="s">
        <v>70</v>
      </c>
      <c r="F7" s="119"/>
      <c r="G7" s="119"/>
      <c r="H7" s="119"/>
      <c r="I7" s="119">
        <v>15</v>
      </c>
      <c r="J7" s="119">
        <v>1</v>
      </c>
      <c r="K7" s="119">
        <f t="shared" si="0"/>
        <v>16</v>
      </c>
      <c r="L7" s="118"/>
    </row>
    <row r="8" spans="1:12" ht="31.5">
      <c r="A8" s="119">
        <v>5</v>
      </c>
      <c r="B8" s="119"/>
      <c r="C8" s="121" t="s">
        <v>72</v>
      </c>
      <c r="D8" s="74">
        <v>41886</v>
      </c>
      <c r="E8" s="119" t="s">
        <v>71</v>
      </c>
      <c r="F8" s="119"/>
      <c r="G8" s="119"/>
      <c r="H8" s="119"/>
      <c r="I8" s="119">
        <v>1</v>
      </c>
      <c r="J8" s="119">
        <v>1</v>
      </c>
      <c r="K8" s="119">
        <f t="shared" si="0"/>
        <v>2</v>
      </c>
      <c r="L8" s="118"/>
    </row>
    <row r="9" spans="1:12" ht="47.25">
      <c r="A9" s="119">
        <v>6</v>
      </c>
      <c r="B9" s="119">
        <v>0</v>
      </c>
      <c r="C9" s="121" t="s">
        <v>73</v>
      </c>
      <c r="D9" s="119" t="s">
        <v>75</v>
      </c>
      <c r="E9" s="119" t="s">
        <v>74</v>
      </c>
      <c r="F9" s="119"/>
      <c r="G9" s="119"/>
      <c r="H9" s="119"/>
      <c r="I9" s="119">
        <v>10</v>
      </c>
      <c r="J9" s="119">
        <v>1</v>
      </c>
      <c r="K9" s="119">
        <f t="shared" si="0"/>
        <v>11</v>
      </c>
      <c r="L9" s="118"/>
    </row>
    <row r="10" spans="1:12" ht="31.5">
      <c r="A10" s="119">
        <v>7</v>
      </c>
      <c r="B10" s="119"/>
      <c r="C10" s="121" t="s">
        <v>76</v>
      </c>
      <c r="D10" s="119" t="s">
        <v>77</v>
      </c>
      <c r="E10" s="119" t="s">
        <v>78</v>
      </c>
      <c r="F10" s="119"/>
      <c r="G10" s="119"/>
      <c r="H10" s="119"/>
      <c r="I10" s="119">
        <v>9</v>
      </c>
      <c r="J10" s="119">
        <v>1</v>
      </c>
      <c r="K10" s="119">
        <f t="shared" si="0"/>
        <v>10</v>
      </c>
      <c r="L10" s="118"/>
    </row>
    <row r="11" spans="1:12" ht="47.25">
      <c r="A11" s="119">
        <v>8</v>
      </c>
      <c r="B11" s="119"/>
      <c r="C11" s="121" t="s">
        <v>79</v>
      </c>
      <c r="D11" s="119" t="s">
        <v>80</v>
      </c>
      <c r="E11" s="119" t="s">
        <v>81</v>
      </c>
      <c r="F11" s="119"/>
      <c r="G11" s="119"/>
      <c r="H11" s="119"/>
      <c r="I11" s="119">
        <v>7</v>
      </c>
      <c r="J11" s="119">
        <v>1</v>
      </c>
      <c r="K11" s="119">
        <f t="shared" si="0"/>
        <v>8</v>
      </c>
      <c r="L11" s="118"/>
    </row>
    <row r="12" spans="1:12" ht="47.25">
      <c r="A12" s="119">
        <v>9</v>
      </c>
      <c r="B12" s="119"/>
      <c r="C12" s="121" t="s">
        <v>82</v>
      </c>
      <c r="D12" s="119" t="s">
        <v>83</v>
      </c>
      <c r="E12" s="74">
        <v>42340</v>
      </c>
      <c r="F12" s="74"/>
      <c r="G12" s="74"/>
      <c r="H12" s="74"/>
      <c r="I12" s="119">
        <v>2</v>
      </c>
      <c r="J12" s="119">
        <v>1</v>
      </c>
      <c r="K12" s="119">
        <f t="shared" si="0"/>
        <v>3</v>
      </c>
      <c r="L12" s="118"/>
    </row>
    <row r="13" spans="1:12" ht="31.5">
      <c r="A13" s="119">
        <v>10</v>
      </c>
      <c r="B13" s="119"/>
      <c r="C13" s="121" t="s">
        <v>84</v>
      </c>
      <c r="D13" s="119" t="s">
        <v>85</v>
      </c>
      <c r="E13" s="119" t="s">
        <v>86</v>
      </c>
      <c r="F13" s="119"/>
      <c r="G13" s="119"/>
      <c r="H13" s="119"/>
      <c r="I13" s="119">
        <v>12</v>
      </c>
      <c r="J13" s="119">
        <v>1</v>
      </c>
      <c r="K13" s="119">
        <f t="shared" si="0"/>
        <v>13</v>
      </c>
      <c r="L13" s="118"/>
    </row>
    <row r="14" spans="1:12" ht="47.25">
      <c r="A14" s="119">
        <v>11</v>
      </c>
      <c r="B14" s="119">
        <v>84169</v>
      </c>
      <c r="C14" s="121" t="s">
        <v>87</v>
      </c>
      <c r="D14" s="74">
        <v>39579</v>
      </c>
      <c r="E14" s="119" t="s">
        <v>43</v>
      </c>
      <c r="F14" s="74">
        <v>43534</v>
      </c>
      <c r="G14" s="74"/>
      <c r="H14" s="119" t="s">
        <v>2550</v>
      </c>
      <c r="I14" s="119">
        <v>0</v>
      </c>
      <c r="J14" s="119">
        <v>0</v>
      </c>
      <c r="K14" s="119">
        <f t="shared" si="0"/>
        <v>0</v>
      </c>
      <c r="L14" s="118"/>
    </row>
    <row r="15" spans="1:12" ht="31.5">
      <c r="A15" s="119">
        <v>12</v>
      </c>
      <c r="B15" s="119"/>
      <c r="C15" s="121" t="s">
        <v>90</v>
      </c>
      <c r="D15" s="119" t="s">
        <v>88</v>
      </c>
      <c r="E15" s="119" t="s">
        <v>89</v>
      </c>
      <c r="F15" s="119"/>
      <c r="G15" s="119"/>
      <c r="H15" s="119"/>
      <c r="I15" s="119">
        <v>9</v>
      </c>
      <c r="J15" s="119">
        <v>1</v>
      </c>
      <c r="K15" s="119">
        <f t="shared" si="0"/>
        <v>10</v>
      </c>
      <c r="L15" s="118"/>
    </row>
    <row r="16" spans="1:12" ht="47.25">
      <c r="A16" s="119">
        <v>13</v>
      </c>
      <c r="B16" s="119">
        <v>57019</v>
      </c>
      <c r="C16" s="121" t="s">
        <v>92</v>
      </c>
      <c r="D16" s="119" t="s">
        <v>91</v>
      </c>
      <c r="E16" s="74">
        <v>43410</v>
      </c>
      <c r="F16" s="74"/>
      <c r="G16" s="74"/>
      <c r="H16" s="74"/>
      <c r="I16" s="119">
        <v>0</v>
      </c>
      <c r="J16" s="119">
        <v>0</v>
      </c>
      <c r="K16" s="119">
        <f t="shared" si="0"/>
        <v>0</v>
      </c>
      <c r="L16" s="118"/>
    </row>
    <row r="17" spans="1:12" ht="47.25">
      <c r="A17" s="119">
        <v>14</v>
      </c>
      <c r="B17" s="119"/>
      <c r="C17" s="121" t="s">
        <v>93</v>
      </c>
      <c r="D17" s="119" t="s">
        <v>94</v>
      </c>
      <c r="E17" s="74">
        <v>41798</v>
      </c>
      <c r="F17" s="74"/>
      <c r="G17" s="74"/>
      <c r="H17" s="74"/>
      <c r="I17" s="119">
        <v>2</v>
      </c>
      <c r="J17" s="119">
        <v>1</v>
      </c>
      <c r="K17" s="119">
        <f t="shared" si="0"/>
        <v>3</v>
      </c>
      <c r="L17" s="118" t="s">
        <v>2481</v>
      </c>
    </row>
    <row r="18" spans="1:12" ht="31.5">
      <c r="A18" s="119">
        <v>15</v>
      </c>
      <c r="B18" s="119"/>
      <c r="C18" s="121" t="s">
        <v>95</v>
      </c>
      <c r="D18" s="119" t="s">
        <v>96</v>
      </c>
      <c r="E18" s="74">
        <v>41980</v>
      </c>
      <c r="F18" s="74"/>
      <c r="G18" s="74"/>
      <c r="H18" s="74"/>
      <c r="I18" s="119">
        <v>3</v>
      </c>
      <c r="J18" s="119">
        <v>1</v>
      </c>
      <c r="K18" s="119">
        <f t="shared" si="0"/>
        <v>4</v>
      </c>
      <c r="L18" s="118"/>
    </row>
    <row r="19" spans="1:12" ht="31.5">
      <c r="A19" s="119">
        <v>16</v>
      </c>
      <c r="B19" s="119"/>
      <c r="C19" s="121" t="s">
        <v>97</v>
      </c>
      <c r="D19" s="119" t="s">
        <v>98</v>
      </c>
      <c r="E19" s="74">
        <v>41827</v>
      </c>
      <c r="F19" s="74"/>
      <c r="G19" s="74"/>
      <c r="H19" s="74"/>
      <c r="I19" s="119">
        <v>3</v>
      </c>
      <c r="J19" s="119">
        <v>1</v>
      </c>
      <c r="K19" s="119">
        <f t="shared" si="0"/>
        <v>4</v>
      </c>
      <c r="L19" s="118"/>
    </row>
    <row r="20" spans="1:12" ht="47.25">
      <c r="A20" s="119">
        <v>17</v>
      </c>
      <c r="B20" s="119"/>
      <c r="C20" s="121" t="s">
        <v>99</v>
      </c>
      <c r="D20" s="119" t="s">
        <v>100</v>
      </c>
      <c r="E20" s="74">
        <v>41217</v>
      </c>
      <c r="F20" s="74"/>
      <c r="G20" s="74"/>
      <c r="H20" s="74"/>
      <c r="I20" s="119">
        <v>5</v>
      </c>
      <c r="J20" s="119">
        <v>1</v>
      </c>
      <c r="K20" s="119">
        <f t="shared" si="0"/>
        <v>6</v>
      </c>
      <c r="L20" s="118"/>
    </row>
    <row r="21" spans="1:12" ht="47.25">
      <c r="A21" s="119">
        <v>18</v>
      </c>
      <c r="B21" s="119"/>
      <c r="C21" s="121" t="s">
        <v>101</v>
      </c>
      <c r="D21" s="119" t="s">
        <v>102</v>
      </c>
      <c r="E21" s="119" t="s">
        <v>103</v>
      </c>
      <c r="F21" s="119"/>
      <c r="G21" s="119"/>
      <c r="H21" s="119"/>
      <c r="I21" s="119">
        <v>8</v>
      </c>
      <c r="J21" s="119">
        <v>1</v>
      </c>
      <c r="K21" s="119">
        <f t="shared" si="0"/>
        <v>9</v>
      </c>
      <c r="L21" s="118"/>
    </row>
    <row r="22" spans="1:12" ht="31.5">
      <c r="A22" s="119">
        <v>19</v>
      </c>
      <c r="B22" s="119"/>
      <c r="C22" s="121" t="s">
        <v>104</v>
      </c>
      <c r="D22" s="119" t="s">
        <v>105</v>
      </c>
      <c r="E22" s="119" t="s">
        <v>106</v>
      </c>
      <c r="F22" s="119"/>
      <c r="G22" s="119"/>
      <c r="H22" s="119"/>
      <c r="I22" s="119">
        <v>5</v>
      </c>
      <c r="J22" s="119">
        <v>1</v>
      </c>
      <c r="K22" s="119">
        <f t="shared" si="0"/>
        <v>6</v>
      </c>
      <c r="L22" s="118"/>
    </row>
    <row r="23" spans="1:12" ht="47.25">
      <c r="A23" s="119">
        <v>20</v>
      </c>
      <c r="B23" s="119"/>
      <c r="C23" s="121" t="s">
        <v>112</v>
      </c>
      <c r="D23" s="119" t="s">
        <v>107</v>
      </c>
      <c r="E23" s="119" t="s">
        <v>108</v>
      </c>
      <c r="F23" s="119"/>
      <c r="G23" s="119"/>
      <c r="H23" s="119"/>
      <c r="I23" s="119">
        <v>13</v>
      </c>
      <c r="J23" s="119">
        <v>1</v>
      </c>
      <c r="K23" s="119">
        <f t="shared" si="0"/>
        <v>14</v>
      </c>
      <c r="L23" s="118"/>
    </row>
    <row r="24" spans="1:12" ht="47.25">
      <c r="A24" s="119">
        <v>21</v>
      </c>
      <c r="B24" s="119"/>
      <c r="C24" s="121" t="s">
        <v>1848</v>
      </c>
      <c r="D24" s="74">
        <v>40731</v>
      </c>
      <c r="E24" s="119">
        <v>0</v>
      </c>
      <c r="F24" s="119"/>
      <c r="G24" s="119"/>
      <c r="H24" s="119"/>
      <c r="I24" s="119">
        <v>11</v>
      </c>
      <c r="J24" s="119">
        <v>1</v>
      </c>
      <c r="K24" s="119">
        <f t="shared" si="0"/>
        <v>12</v>
      </c>
      <c r="L24" s="118"/>
    </row>
    <row r="25" spans="1:12" ht="31.5">
      <c r="A25" s="119">
        <v>22</v>
      </c>
      <c r="B25" s="119"/>
      <c r="C25" s="121" t="s">
        <v>110</v>
      </c>
      <c r="D25" s="119" t="s">
        <v>111</v>
      </c>
      <c r="E25" s="119" t="s">
        <v>113</v>
      </c>
      <c r="F25" s="119"/>
      <c r="G25" s="119"/>
      <c r="H25" s="119"/>
      <c r="I25" s="119">
        <v>6</v>
      </c>
      <c r="J25" s="119">
        <v>1</v>
      </c>
      <c r="K25" s="119">
        <f t="shared" si="0"/>
        <v>7</v>
      </c>
      <c r="L25" s="118"/>
    </row>
    <row r="26" spans="1:12" ht="47.25">
      <c r="A26" s="119">
        <v>23</v>
      </c>
      <c r="B26" s="119"/>
      <c r="C26" s="121" t="s">
        <v>114</v>
      </c>
      <c r="D26" s="119" t="s">
        <v>115</v>
      </c>
      <c r="E26" s="119" t="s">
        <v>116</v>
      </c>
      <c r="F26" s="119"/>
      <c r="G26" s="119"/>
      <c r="H26" s="119"/>
      <c r="I26" s="119">
        <v>17</v>
      </c>
      <c r="J26" s="119">
        <v>1</v>
      </c>
      <c r="K26" s="119">
        <f t="shared" si="0"/>
        <v>18</v>
      </c>
      <c r="L26" s="118"/>
    </row>
    <row r="27" spans="1:12" ht="31.5">
      <c r="A27" s="119">
        <v>24</v>
      </c>
      <c r="B27" s="119"/>
      <c r="C27" s="121" t="s">
        <v>117</v>
      </c>
      <c r="D27" s="119" t="s">
        <v>118</v>
      </c>
      <c r="E27" s="119" t="s">
        <v>119</v>
      </c>
      <c r="F27" s="119"/>
      <c r="G27" s="119"/>
      <c r="H27" s="119"/>
      <c r="I27" s="119">
        <v>3</v>
      </c>
      <c r="J27" s="119">
        <v>1</v>
      </c>
      <c r="K27" s="119">
        <f t="shared" si="0"/>
        <v>4</v>
      </c>
      <c r="L27" s="118"/>
    </row>
    <row r="28" spans="1:12" ht="47.25">
      <c r="A28" s="119">
        <v>25</v>
      </c>
      <c r="B28" s="119"/>
      <c r="C28" s="121" t="s">
        <v>120</v>
      </c>
      <c r="D28" s="119" t="s">
        <v>121</v>
      </c>
      <c r="E28" s="74">
        <v>41309</v>
      </c>
      <c r="F28" s="74"/>
      <c r="G28" s="74"/>
      <c r="H28" s="74"/>
      <c r="I28" s="119">
        <v>4</v>
      </c>
      <c r="J28" s="119">
        <v>1</v>
      </c>
      <c r="K28" s="119">
        <f t="shared" si="0"/>
        <v>5</v>
      </c>
      <c r="L28" s="118"/>
    </row>
    <row r="29" spans="1:12" ht="47.25">
      <c r="A29" s="119">
        <v>26</v>
      </c>
      <c r="B29" s="122"/>
      <c r="C29" s="121" t="s">
        <v>124</v>
      </c>
      <c r="D29" s="119" t="s">
        <v>122</v>
      </c>
      <c r="E29" s="119" t="s">
        <v>123</v>
      </c>
      <c r="F29" s="119"/>
      <c r="G29" s="119"/>
      <c r="H29" s="119"/>
      <c r="I29" s="119">
        <v>9</v>
      </c>
      <c r="J29" s="119">
        <v>1</v>
      </c>
      <c r="K29" s="119">
        <f t="shared" si="0"/>
        <v>10</v>
      </c>
      <c r="L29" s="118"/>
    </row>
    <row r="30" spans="1:12" ht="47.25">
      <c r="A30" s="119">
        <v>27</v>
      </c>
      <c r="B30" s="122"/>
      <c r="C30" s="121" t="s">
        <v>125</v>
      </c>
      <c r="D30" s="119" t="s">
        <v>126</v>
      </c>
      <c r="E30" s="74">
        <v>39451</v>
      </c>
      <c r="F30" s="74"/>
      <c r="G30" s="74"/>
      <c r="H30" s="74"/>
      <c r="I30" s="119">
        <v>5</v>
      </c>
      <c r="J30" s="119">
        <v>1</v>
      </c>
      <c r="K30" s="119">
        <f t="shared" si="0"/>
        <v>6</v>
      </c>
      <c r="L30" s="118"/>
    </row>
    <row r="31" spans="1:12" ht="31.5">
      <c r="A31" s="119">
        <v>28</v>
      </c>
      <c r="B31" s="122"/>
      <c r="C31" s="121" t="s">
        <v>127</v>
      </c>
      <c r="D31" s="74">
        <v>41311</v>
      </c>
      <c r="E31" s="74">
        <v>41372</v>
      </c>
      <c r="F31" s="74"/>
      <c r="G31" s="74"/>
      <c r="H31" s="74"/>
      <c r="I31" s="119">
        <v>4</v>
      </c>
      <c r="J31" s="119">
        <v>1</v>
      </c>
      <c r="K31" s="119">
        <f t="shared" si="0"/>
        <v>5</v>
      </c>
      <c r="L31" s="118"/>
    </row>
    <row r="32" spans="1:12" ht="47.25">
      <c r="A32" s="119">
        <v>29</v>
      </c>
      <c r="B32" s="122"/>
      <c r="C32" s="121" t="s">
        <v>128</v>
      </c>
      <c r="D32" s="119" t="s">
        <v>129</v>
      </c>
      <c r="E32" s="119" t="s">
        <v>130</v>
      </c>
      <c r="F32" s="119"/>
      <c r="G32" s="119"/>
      <c r="H32" s="119"/>
      <c r="I32" s="119">
        <v>6</v>
      </c>
      <c r="J32" s="119">
        <v>1</v>
      </c>
      <c r="K32" s="119">
        <f t="shared" si="0"/>
        <v>7</v>
      </c>
      <c r="L32" s="118"/>
    </row>
    <row r="33" spans="1:12" ht="31.5">
      <c r="A33" s="119">
        <v>30</v>
      </c>
      <c r="B33" s="122"/>
      <c r="C33" s="121" t="s">
        <v>1849</v>
      </c>
      <c r="D33" s="119" t="s">
        <v>88</v>
      </c>
      <c r="E33" s="74">
        <v>39757</v>
      </c>
      <c r="F33" s="74"/>
      <c r="G33" s="74"/>
      <c r="H33" s="74"/>
      <c r="I33" s="119">
        <v>9</v>
      </c>
      <c r="J33" s="119">
        <v>1</v>
      </c>
      <c r="K33" s="119">
        <f t="shared" si="0"/>
        <v>10</v>
      </c>
      <c r="L33" s="118"/>
    </row>
    <row r="34" spans="1:12" ht="47.25">
      <c r="A34" s="119">
        <v>31</v>
      </c>
      <c r="B34" s="122"/>
      <c r="C34" s="121" t="s">
        <v>131</v>
      </c>
      <c r="D34" s="119" t="s">
        <v>132</v>
      </c>
      <c r="E34" s="119" t="s">
        <v>133</v>
      </c>
      <c r="F34" s="119"/>
      <c r="G34" s="119"/>
      <c r="H34" s="119"/>
      <c r="I34" s="119">
        <v>8</v>
      </c>
      <c r="J34" s="119">
        <v>1</v>
      </c>
      <c r="K34" s="119">
        <f t="shared" si="0"/>
        <v>9</v>
      </c>
      <c r="L34" s="118"/>
    </row>
    <row r="35" spans="1:12" ht="47.25">
      <c r="A35" s="119">
        <v>32</v>
      </c>
      <c r="B35" s="122"/>
      <c r="C35" s="121" t="s">
        <v>134</v>
      </c>
      <c r="D35" s="119" t="s">
        <v>135</v>
      </c>
      <c r="E35" s="119" t="s">
        <v>136</v>
      </c>
      <c r="F35" s="119"/>
      <c r="G35" s="119"/>
      <c r="H35" s="119"/>
      <c r="I35" s="119">
        <v>8</v>
      </c>
      <c r="J35" s="119">
        <v>1</v>
      </c>
      <c r="K35" s="119">
        <f t="shared" si="0"/>
        <v>9</v>
      </c>
      <c r="L35" s="118"/>
    </row>
    <row r="36" spans="1:12" ht="31.5">
      <c r="A36" s="119">
        <v>33</v>
      </c>
      <c r="B36" s="122"/>
      <c r="C36" s="121" t="s">
        <v>137</v>
      </c>
      <c r="D36" s="119" t="s">
        <v>138</v>
      </c>
      <c r="E36" s="119">
        <v>0</v>
      </c>
      <c r="F36" s="119"/>
      <c r="G36" s="119"/>
      <c r="H36" s="119"/>
      <c r="I36" s="119">
        <v>11</v>
      </c>
      <c r="J36" s="119">
        <v>1</v>
      </c>
      <c r="K36" s="119">
        <f t="shared" si="0"/>
        <v>12</v>
      </c>
      <c r="L36" s="118"/>
    </row>
    <row r="37" spans="1:12" ht="31.5">
      <c r="A37" s="119">
        <v>34</v>
      </c>
      <c r="B37" s="122"/>
      <c r="C37" s="121" t="s">
        <v>139</v>
      </c>
      <c r="D37" s="74">
        <v>39755</v>
      </c>
      <c r="E37" s="119" t="s">
        <v>140</v>
      </c>
      <c r="F37" s="119"/>
      <c r="G37" s="119"/>
      <c r="H37" s="119"/>
      <c r="I37" s="119">
        <v>8</v>
      </c>
      <c r="J37" s="119">
        <v>1</v>
      </c>
      <c r="K37" s="119">
        <f t="shared" si="0"/>
        <v>9</v>
      </c>
      <c r="L37" s="118"/>
    </row>
    <row r="38" spans="1:12" ht="31.5">
      <c r="A38" s="119">
        <v>35</v>
      </c>
      <c r="B38" s="122"/>
      <c r="C38" s="121" t="s">
        <v>141</v>
      </c>
      <c r="D38" s="74">
        <v>39761</v>
      </c>
      <c r="E38" s="119" t="s">
        <v>142</v>
      </c>
      <c r="F38" s="119"/>
      <c r="G38" s="119"/>
      <c r="H38" s="119"/>
      <c r="I38" s="119">
        <v>7</v>
      </c>
      <c r="J38" s="119">
        <v>1</v>
      </c>
      <c r="K38" s="119">
        <f t="shared" si="0"/>
        <v>8</v>
      </c>
      <c r="L38" s="118"/>
    </row>
    <row r="39" spans="1:12" ht="31.5">
      <c r="A39" s="119">
        <v>36</v>
      </c>
      <c r="B39" s="122"/>
      <c r="C39" s="121" t="s">
        <v>143</v>
      </c>
      <c r="D39" s="74">
        <v>40365</v>
      </c>
      <c r="E39" s="119" t="s">
        <v>144</v>
      </c>
      <c r="F39" s="119"/>
      <c r="G39" s="119"/>
      <c r="H39" s="119"/>
      <c r="I39" s="119">
        <v>7</v>
      </c>
      <c r="J39" s="119">
        <v>1</v>
      </c>
      <c r="K39" s="119">
        <f t="shared" si="0"/>
        <v>8</v>
      </c>
      <c r="L39" s="118"/>
    </row>
    <row r="40" spans="1:12" ht="47.25">
      <c r="A40" s="119">
        <v>37</v>
      </c>
      <c r="B40" s="122"/>
      <c r="C40" s="121" t="s">
        <v>145</v>
      </c>
      <c r="D40" s="119" t="s">
        <v>146</v>
      </c>
      <c r="E40" s="74">
        <v>40363</v>
      </c>
      <c r="F40" s="74"/>
      <c r="G40" s="74"/>
      <c r="H40" s="74"/>
      <c r="I40" s="119">
        <v>7</v>
      </c>
      <c r="J40" s="119">
        <v>1</v>
      </c>
      <c r="K40" s="119">
        <f t="shared" si="0"/>
        <v>8</v>
      </c>
      <c r="L40" s="118"/>
    </row>
    <row r="41" spans="1:12" ht="47.25">
      <c r="A41" s="119">
        <v>38</v>
      </c>
      <c r="B41" s="122"/>
      <c r="C41" s="121" t="s">
        <v>147</v>
      </c>
      <c r="D41" s="119" t="s">
        <v>148</v>
      </c>
      <c r="E41" s="74">
        <v>40088</v>
      </c>
      <c r="F41" s="74"/>
      <c r="G41" s="74"/>
      <c r="H41" s="74"/>
      <c r="I41" s="119">
        <v>8</v>
      </c>
      <c r="J41" s="119">
        <v>1</v>
      </c>
      <c r="K41" s="119">
        <f t="shared" si="0"/>
        <v>9</v>
      </c>
      <c r="L41" s="118"/>
    </row>
    <row r="42" spans="1:12" ht="47.25">
      <c r="A42" s="119">
        <v>39</v>
      </c>
      <c r="B42" s="122"/>
      <c r="C42" s="121" t="s">
        <v>149</v>
      </c>
      <c r="D42" s="119" t="s">
        <v>150</v>
      </c>
      <c r="E42" s="119" t="s">
        <v>151</v>
      </c>
      <c r="F42" s="119"/>
      <c r="G42" s="119"/>
      <c r="H42" s="119"/>
      <c r="I42" s="119">
        <v>13</v>
      </c>
      <c r="J42" s="119">
        <v>1</v>
      </c>
      <c r="K42" s="119">
        <f t="shared" si="0"/>
        <v>14</v>
      </c>
      <c r="L42" s="118"/>
    </row>
    <row r="43" spans="1:12" ht="31.5">
      <c r="A43" s="119">
        <v>40</v>
      </c>
      <c r="B43" s="122"/>
      <c r="C43" s="121" t="s">
        <v>152</v>
      </c>
      <c r="D43" s="74">
        <v>40585</v>
      </c>
      <c r="E43" s="119" t="s">
        <v>56</v>
      </c>
      <c r="F43" s="119"/>
      <c r="G43" s="119"/>
      <c r="H43" s="119"/>
      <c r="I43" s="119">
        <v>5</v>
      </c>
      <c r="J43" s="119">
        <v>1</v>
      </c>
      <c r="K43" s="119">
        <f t="shared" si="0"/>
        <v>6</v>
      </c>
      <c r="L43" s="118"/>
    </row>
    <row r="44" spans="1:12" ht="31.5">
      <c r="A44" s="119">
        <v>41</v>
      </c>
      <c r="B44" s="122"/>
      <c r="C44" s="121" t="s">
        <v>153</v>
      </c>
      <c r="D44" s="74">
        <v>37502</v>
      </c>
      <c r="E44" s="119" t="s">
        <v>154</v>
      </c>
      <c r="F44" s="119"/>
      <c r="G44" s="119"/>
      <c r="H44" s="119"/>
      <c r="I44" s="119">
        <v>0</v>
      </c>
      <c r="J44" s="119">
        <v>1</v>
      </c>
      <c r="K44" s="119">
        <f t="shared" si="0"/>
        <v>1</v>
      </c>
      <c r="L44" s="118" t="s">
        <v>2481</v>
      </c>
    </row>
    <row r="45" spans="1:12" ht="31.5">
      <c r="A45" s="119">
        <v>42</v>
      </c>
      <c r="B45" s="122"/>
      <c r="C45" s="121" t="s">
        <v>155</v>
      </c>
      <c r="D45" s="74">
        <v>37503</v>
      </c>
      <c r="E45" s="119" t="s">
        <v>70</v>
      </c>
      <c r="F45" s="119"/>
      <c r="G45" s="119"/>
      <c r="H45" s="119"/>
      <c r="I45" s="119">
        <v>15</v>
      </c>
      <c r="J45" s="119">
        <v>1</v>
      </c>
      <c r="K45" s="119">
        <f t="shared" si="0"/>
        <v>16</v>
      </c>
      <c r="L45" s="118"/>
    </row>
    <row r="46" spans="1:12" ht="31.5">
      <c r="A46" s="119">
        <v>43</v>
      </c>
      <c r="B46" s="122"/>
      <c r="C46" s="121" t="s">
        <v>156</v>
      </c>
      <c r="D46" s="119" t="s">
        <v>157</v>
      </c>
      <c r="E46" s="119">
        <v>0</v>
      </c>
      <c r="F46" s="119"/>
      <c r="G46" s="119"/>
      <c r="H46" s="119"/>
      <c r="I46" s="119">
        <v>6</v>
      </c>
      <c r="J46" s="119">
        <v>1</v>
      </c>
      <c r="K46" s="119">
        <f t="shared" si="0"/>
        <v>7</v>
      </c>
      <c r="L46" s="118"/>
    </row>
    <row r="47" spans="1:12" ht="31.5">
      <c r="A47" s="119">
        <v>44</v>
      </c>
      <c r="B47" s="122"/>
      <c r="C47" s="121" t="s">
        <v>160</v>
      </c>
      <c r="D47" s="119" t="s">
        <v>158</v>
      </c>
      <c r="E47" s="119" t="s">
        <v>159</v>
      </c>
      <c r="F47" s="119"/>
      <c r="G47" s="119"/>
      <c r="H47" s="119"/>
      <c r="I47" s="119">
        <v>14</v>
      </c>
      <c r="J47" s="119">
        <v>1</v>
      </c>
      <c r="K47" s="119">
        <f t="shared" si="0"/>
        <v>15</v>
      </c>
      <c r="L47" s="118"/>
    </row>
    <row r="48" spans="1:12" ht="31.5">
      <c r="A48" s="119">
        <v>45</v>
      </c>
      <c r="B48" s="119"/>
      <c r="C48" s="121" t="s">
        <v>162</v>
      </c>
      <c r="D48" s="74">
        <v>41496</v>
      </c>
      <c r="E48" s="119" t="s">
        <v>161</v>
      </c>
      <c r="F48" s="119"/>
      <c r="G48" s="119"/>
      <c r="H48" s="119"/>
      <c r="I48" s="119">
        <v>4</v>
      </c>
      <c r="J48" s="119">
        <v>1</v>
      </c>
      <c r="K48" s="119">
        <f t="shared" si="0"/>
        <v>5</v>
      </c>
      <c r="L48" s="118"/>
    </row>
    <row r="49" spans="1:12" ht="47.25">
      <c r="A49" s="119">
        <v>46</v>
      </c>
      <c r="B49" s="119">
        <v>99042</v>
      </c>
      <c r="C49" s="121" t="s">
        <v>163</v>
      </c>
      <c r="D49" s="119" t="s">
        <v>164</v>
      </c>
      <c r="E49" s="74">
        <v>39269</v>
      </c>
      <c r="F49" s="74">
        <v>43810</v>
      </c>
      <c r="G49" s="74" t="s">
        <v>2609</v>
      </c>
      <c r="H49" s="74">
        <v>43988</v>
      </c>
      <c r="I49" s="119">
        <v>0</v>
      </c>
      <c r="J49" s="119">
        <v>0</v>
      </c>
      <c r="K49" s="119">
        <f t="shared" si="0"/>
        <v>0</v>
      </c>
      <c r="L49" s="118"/>
    </row>
    <row r="50" spans="1:12" ht="31.5">
      <c r="A50" s="119">
        <v>47</v>
      </c>
      <c r="B50" s="119">
        <v>80207</v>
      </c>
      <c r="C50" s="121" t="s">
        <v>1174</v>
      </c>
      <c r="D50" s="74">
        <v>43081</v>
      </c>
      <c r="E50" s="119" t="s">
        <v>165</v>
      </c>
      <c r="F50" s="119" t="s">
        <v>2441</v>
      </c>
      <c r="G50" s="119"/>
      <c r="H50" s="119" t="s">
        <v>2442</v>
      </c>
      <c r="I50" s="119">
        <v>0</v>
      </c>
      <c r="J50" s="119">
        <v>0</v>
      </c>
      <c r="K50" s="119">
        <f t="shared" si="0"/>
        <v>0</v>
      </c>
      <c r="L50" s="118"/>
    </row>
    <row r="51" spans="1:12" ht="47.25">
      <c r="A51" s="119">
        <v>48</v>
      </c>
      <c r="B51" s="119"/>
      <c r="C51" s="121" t="s">
        <v>166</v>
      </c>
      <c r="D51" s="119" t="s">
        <v>167</v>
      </c>
      <c r="E51" s="74">
        <v>38172</v>
      </c>
      <c r="F51" s="74"/>
      <c r="G51" s="74"/>
      <c r="H51" s="74"/>
      <c r="I51" s="119">
        <v>11</v>
      </c>
      <c r="J51" s="119">
        <v>1</v>
      </c>
      <c r="K51" s="119">
        <f t="shared" si="0"/>
        <v>12</v>
      </c>
      <c r="L51" s="118"/>
    </row>
    <row r="52" spans="1:12" ht="47.25">
      <c r="A52" s="119">
        <v>49</v>
      </c>
      <c r="B52" s="119"/>
      <c r="C52" s="121" t="s">
        <v>168</v>
      </c>
      <c r="D52" s="119" t="s">
        <v>169</v>
      </c>
      <c r="E52" s="119" t="s">
        <v>170</v>
      </c>
      <c r="F52" s="119"/>
      <c r="G52" s="119"/>
      <c r="H52" s="119"/>
      <c r="I52" s="119">
        <v>9</v>
      </c>
      <c r="J52" s="119">
        <v>1</v>
      </c>
      <c r="K52" s="119">
        <f t="shared" si="0"/>
        <v>10</v>
      </c>
      <c r="L52" s="118"/>
    </row>
    <row r="53" spans="1:12" ht="31.5">
      <c r="A53" s="119">
        <v>50</v>
      </c>
      <c r="B53" s="119"/>
      <c r="C53" s="121" t="s">
        <v>171</v>
      </c>
      <c r="D53" s="74">
        <v>41975</v>
      </c>
      <c r="E53" s="119" t="s">
        <v>172</v>
      </c>
      <c r="F53" s="119"/>
      <c r="G53" s="119"/>
      <c r="H53" s="119"/>
      <c r="I53" s="119">
        <v>3</v>
      </c>
      <c r="J53" s="119">
        <v>1</v>
      </c>
      <c r="K53" s="119">
        <f t="shared" si="0"/>
        <v>4</v>
      </c>
      <c r="L53" s="118"/>
    </row>
    <row r="54" spans="1:12" ht="47.25">
      <c r="A54" s="119">
        <v>51</v>
      </c>
      <c r="B54" s="119"/>
      <c r="C54" s="121" t="s">
        <v>173</v>
      </c>
      <c r="D54" s="119" t="s">
        <v>174</v>
      </c>
      <c r="E54" s="74">
        <v>37317</v>
      </c>
      <c r="F54" s="74"/>
      <c r="G54" s="74"/>
      <c r="H54" s="74"/>
      <c r="I54" s="119">
        <v>2</v>
      </c>
      <c r="J54" s="119">
        <v>1</v>
      </c>
      <c r="K54" s="119">
        <f t="shared" si="0"/>
        <v>3</v>
      </c>
      <c r="L54" s="118"/>
    </row>
    <row r="55" spans="1:12" ht="47.25">
      <c r="A55" s="119">
        <v>52</v>
      </c>
      <c r="B55" s="122"/>
      <c r="C55" s="121" t="s">
        <v>175</v>
      </c>
      <c r="D55" s="74">
        <v>39540</v>
      </c>
      <c r="E55" s="74">
        <v>39602</v>
      </c>
      <c r="F55" s="74"/>
      <c r="G55" s="74"/>
      <c r="H55" s="74"/>
      <c r="I55" s="119">
        <v>9</v>
      </c>
      <c r="J55" s="119">
        <v>1</v>
      </c>
      <c r="K55" s="119">
        <f t="shared" si="0"/>
        <v>10</v>
      </c>
      <c r="L55" s="118"/>
    </row>
    <row r="56" spans="1:12" ht="36" customHeight="1">
      <c r="A56" s="119">
        <v>53</v>
      </c>
      <c r="B56" s="122"/>
      <c r="C56" s="121" t="s">
        <v>176</v>
      </c>
      <c r="D56" s="74">
        <v>40760</v>
      </c>
      <c r="E56" s="119" t="s">
        <v>177</v>
      </c>
      <c r="F56" s="119"/>
      <c r="G56" s="119"/>
      <c r="H56" s="119"/>
      <c r="I56" s="119">
        <v>6</v>
      </c>
      <c r="J56" s="119">
        <v>1</v>
      </c>
      <c r="K56" s="119">
        <f t="shared" si="0"/>
        <v>7</v>
      </c>
      <c r="L56" s="118"/>
    </row>
    <row r="57" spans="1:12" ht="47.25">
      <c r="A57" s="119">
        <v>54</v>
      </c>
      <c r="B57" s="122"/>
      <c r="C57" s="121" t="s">
        <v>273</v>
      </c>
      <c r="D57" s="119" t="s">
        <v>270</v>
      </c>
      <c r="E57" s="119" t="s">
        <v>271</v>
      </c>
      <c r="F57" s="119"/>
      <c r="G57" s="119"/>
      <c r="H57" s="119"/>
      <c r="I57" s="119">
        <v>0</v>
      </c>
      <c r="J57" s="119">
        <v>1</v>
      </c>
      <c r="K57" s="119">
        <f t="shared" si="0"/>
        <v>1</v>
      </c>
      <c r="L57" s="118" t="s">
        <v>2503</v>
      </c>
    </row>
    <row r="58" spans="1:12" ht="47.25">
      <c r="A58" s="119">
        <v>55</v>
      </c>
      <c r="B58" s="122"/>
      <c r="C58" s="121" t="s">
        <v>272</v>
      </c>
      <c r="D58" s="74">
        <v>39337</v>
      </c>
      <c r="E58" s="119" t="s">
        <v>274</v>
      </c>
      <c r="F58" s="119"/>
      <c r="G58" s="119"/>
      <c r="H58" s="119"/>
      <c r="I58" s="119">
        <v>1</v>
      </c>
      <c r="J58" s="119">
        <v>1</v>
      </c>
      <c r="K58" s="119">
        <f t="shared" si="0"/>
        <v>2</v>
      </c>
      <c r="L58" s="118" t="s">
        <v>2503</v>
      </c>
    </row>
    <row r="59" spans="1:12" ht="63">
      <c r="A59" s="119">
        <v>56</v>
      </c>
      <c r="B59" s="119"/>
      <c r="C59" s="121" t="s">
        <v>275</v>
      </c>
      <c r="D59" s="119" t="s">
        <v>276</v>
      </c>
      <c r="E59" s="119">
        <v>0</v>
      </c>
      <c r="F59" s="119"/>
      <c r="G59" s="119"/>
      <c r="H59" s="119"/>
      <c r="I59" s="119">
        <v>4</v>
      </c>
      <c r="J59" s="119">
        <v>1</v>
      </c>
      <c r="K59" s="119">
        <f t="shared" si="0"/>
        <v>5</v>
      </c>
      <c r="L59" s="118"/>
    </row>
    <row r="60" spans="1:12" ht="47.25">
      <c r="A60" s="119">
        <v>57</v>
      </c>
      <c r="B60" s="119"/>
      <c r="C60" s="121" t="s">
        <v>279</v>
      </c>
      <c r="D60" s="74">
        <v>42313</v>
      </c>
      <c r="E60" s="119" t="s">
        <v>280</v>
      </c>
      <c r="F60" s="119"/>
      <c r="G60" s="119"/>
      <c r="H60" s="119"/>
      <c r="I60" s="119">
        <v>2</v>
      </c>
      <c r="J60" s="119">
        <v>1</v>
      </c>
      <c r="K60" s="119">
        <f t="shared" si="0"/>
        <v>3</v>
      </c>
      <c r="L60" s="118"/>
    </row>
    <row r="61" spans="1:12" ht="31.5">
      <c r="A61" s="119">
        <v>58</v>
      </c>
      <c r="B61" s="119">
        <v>52243</v>
      </c>
      <c r="C61" s="165" t="s">
        <v>452</v>
      </c>
      <c r="D61" s="166" t="s">
        <v>453</v>
      </c>
      <c r="E61" s="166" t="s">
        <v>454</v>
      </c>
      <c r="F61" s="166"/>
      <c r="G61" s="166"/>
      <c r="H61" s="166"/>
      <c r="I61" s="119">
        <v>0</v>
      </c>
      <c r="J61" s="119">
        <v>0</v>
      </c>
      <c r="K61" s="119">
        <f t="shared" si="0"/>
        <v>0</v>
      </c>
      <c r="L61" s="118"/>
    </row>
    <row r="62" spans="1:12" ht="31.5">
      <c r="A62" s="119">
        <v>59</v>
      </c>
      <c r="B62" s="119"/>
      <c r="C62" s="121" t="s">
        <v>488</v>
      </c>
      <c r="D62" s="74">
        <v>40969</v>
      </c>
      <c r="E62" s="74">
        <v>41246</v>
      </c>
      <c r="F62" s="74"/>
      <c r="G62" s="74"/>
      <c r="H62" s="74"/>
      <c r="I62" s="119">
        <v>6</v>
      </c>
      <c r="J62" s="119">
        <v>1</v>
      </c>
      <c r="K62" s="119">
        <f t="shared" si="0"/>
        <v>7</v>
      </c>
      <c r="L62" s="118"/>
    </row>
    <row r="63" spans="1:12" ht="63">
      <c r="A63" s="119">
        <v>60</v>
      </c>
      <c r="B63" s="119"/>
      <c r="C63" s="121" t="s">
        <v>492</v>
      </c>
      <c r="D63" s="119" t="s">
        <v>493</v>
      </c>
      <c r="E63" s="119" t="s">
        <v>494</v>
      </c>
      <c r="F63" s="119"/>
      <c r="G63" s="119"/>
      <c r="H63" s="119"/>
      <c r="I63" s="119">
        <v>3</v>
      </c>
      <c r="J63" s="119">
        <v>1</v>
      </c>
      <c r="K63" s="119">
        <f t="shared" si="0"/>
        <v>4</v>
      </c>
      <c r="L63" s="118"/>
    </row>
    <row r="64" spans="1:12" ht="31.5">
      <c r="A64" s="119">
        <v>61</v>
      </c>
      <c r="B64" s="119"/>
      <c r="C64" s="121" t="s">
        <v>499</v>
      </c>
      <c r="D64" s="74">
        <v>39515</v>
      </c>
      <c r="E64" s="119" t="s">
        <v>500</v>
      </c>
      <c r="F64" s="119"/>
      <c r="G64" s="119"/>
      <c r="H64" s="119"/>
      <c r="I64" s="119">
        <v>9</v>
      </c>
      <c r="J64" s="119">
        <v>1</v>
      </c>
      <c r="K64" s="119">
        <f t="shared" si="0"/>
        <v>10</v>
      </c>
      <c r="L64" s="118"/>
    </row>
    <row r="65" spans="1:12" ht="47.25">
      <c r="A65" s="119">
        <v>62</v>
      </c>
      <c r="B65" s="119"/>
      <c r="C65" s="121" t="s">
        <v>501</v>
      </c>
      <c r="D65" s="74">
        <v>40727</v>
      </c>
      <c r="E65" s="74">
        <v>40819</v>
      </c>
      <c r="F65" s="74"/>
      <c r="G65" s="74"/>
      <c r="H65" s="74"/>
      <c r="I65" s="119">
        <v>7</v>
      </c>
      <c r="J65" s="119">
        <v>1</v>
      </c>
      <c r="K65" s="119">
        <f t="shared" si="0"/>
        <v>8</v>
      </c>
      <c r="L65" s="118"/>
    </row>
    <row r="66" spans="1:12" ht="47.25">
      <c r="A66" s="119">
        <v>63</v>
      </c>
      <c r="B66" s="119"/>
      <c r="C66" s="121" t="s">
        <v>502</v>
      </c>
      <c r="D66" s="74">
        <v>41251</v>
      </c>
      <c r="E66" s="119" t="s">
        <v>503</v>
      </c>
      <c r="F66" s="119"/>
      <c r="G66" s="119"/>
      <c r="H66" s="119"/>
      <c r="I66" s="119">
        <v>6</v>
      </c>
      <c r="J66" s="119">
        <v>1</v>
      </c>
      <c r="K66" s="119">
        <f t="shared" si="0"/>
        <v>7</v>
      </c>
      <c r="L66" s="118"/>
    </row>
    <row r="67" spans="1:12" ht="47.25">
      <c r="A67" s="119">
        <v>64</v>
      </c>
      <c r="B67" s="119"/>
      <c r="C67" s="121" t="s">
        <v>504</v>
      </c>
      <c r="D67" s="119" t="s">
        <v>505</v>
      </c>
      <c r="E67" s="119" t="s">
        <v>159</v>
      </c>
      <c r="F67" s="119"/>
      <c r="G67" s="119"/>
      <c r="H67" s="119"/>
      <c r="I67" s="119">
        <v>6</v>
      </c>
      <c r="J67" s="119">
        <v>1</v>
      </c>
      <c r="K67" s="119">
        <f t="shared" si="0"/>
        <v>7</v>
      </c>
      <c r="L67" s="118"/>
    </row>
    <row r="68" spans="1:12" ht="31.5">
      <c r="A68" s="119">
        <v>65</v>
      </c>
      <c r="B68" s="119"/>
      <c r="C68" s="121" t="s">
        <v>506</v>
      </c>
      <c r="D68" s="74">
        <v>41883</v>
      </c>
      <c r="E68" s="74">
        <v>41914</v>
      </c>
      <c r="F68" s="74"/>
      <c r="G68" s="74"/>
      <c r="H68" s="74"/>
      <c r="I68" s="119">
        <v>3</v>
      </c>
      <c r="J68" s="119">
        <v>1</v>
      </c>
      <c r="K68" s="119">
        <f t="shared" si="0"/>
        <v>4</v>
      </c>
      <c r="L68" s="118"/>
    </row>
    <row r="69" spans="1:12" ht="31.5">
      <c r="A69" s="119">
        <v>66</v>
      </c>
      <c r="B69" s="119"/>
      <c r="C69" s="121" t="s">
        <v>507</v>
      </c>
      <c r="D69" s="119" t="s">
        <v>508</v>
      </c>
      <c r="E69" s="119" t="s">
        <v>509</v>
      </c>
      <c r="F69" s="119"/>
      <c r="G69" s="119"/>
      <c r="H69" s="119"/>
      <c r="I69" s="119">
        <v>8</v>
      </c>
      <c r="J69" s="119">
        <v>1</v>
      </c>
      <c r="K69" s="119">
        <f t="shared" si="0"/>
        <v>9</v>
      </c>
      <c r="L69" s="118"/>
    </row>
    <row r="70" spans="1:12" ht="31.5">
      <c r="A70" s="119">
        <v>67</v>
      </c>
      <c r="B70" s="119"/>
      <c r="C70" s="121" t="s">
        <v>513</v>
      </c>
      <c r="D70" s="119" t="s">
        <v>510</v>
      </c>
      <c r="E70" s="74">
        <v>41312</v>
      </c>
      <c r="F70" s="74"/>
      <c r="G70" s="74"/>
      <c r="H70" s="74"/>
      <c r="I70" s="119">
        <v>4</v>
      </c>
      <c r="J70" s="119">
        <v>1</v>
      </c>
      <c r="K70" s="119">
        <f t="shared" si="0"/>
        <v>5</v>
      </c>
      <c r="L70" s="118"/>
    </row>
    <row r="71" spans="1:12" ht="31.5">
      <c r="A71" s="119">
        <v>68</v>
      </c>
      <c r="B71" s="119"/>
      <c r="C71" s="121" t="s">
        <v>511</v>
      </c>
      <c r="D71" s="74">
        <v>40397</v>
      </c>
      <c r="E71" s="119" t="s">
        <v>512</v>
      </c>
      <c r="F71" s="119"/>
      <c r="G71" s="119"/>
      <c r="H71" s="119"/>
      <c r="I71" s="119">
        <v>7</v>
      </c>
      <c r="J71" s="119">
        <v>1</v>
      </c>
      <c r="K71" s="119">
        <f t="shared" si="0"/>
        <v>8</v>
      </c>
      <c r="L71" s="118"/>
    </row>
    <row r="72" spans="1:12" ht="47.25">
      <c r="A72" s="119">
        <v>69</v>
      </c>
      <c r="B72" s="119"/>
      <c r="C72" s="121" t="s">
        <v>514</v>
      </c>
      <c r="D72" s="119" t="s">
        <v>515</v>
      </c>
      <c r="E72" s="74">
        <v>39973</v>
      </c>
      <c r="F72" s="74"/>
      <c r="G72" s="74"/>
      <c r="H72" s="74"/>
      <c r="I72" s="119">
        <v>8</v>
      </c>
      <c r="J72" s="119">
        <v>1</v>
      </c>
      <c r="K72" s="119">
        <f t="shared" si="0"/>
        <v>9</v>
      </c>
      <c r="L72" s="118"/>
    </row>
    <row r="73" spans="1:12" ht="47.25">
      <c r="A73" s="119">
        <v>70</v>
      </c>
      <c r="B73" s="119">
        <v>31916</v>
      </c>
      <c r="C73" s="121" t="s">
        <v>559</v>
      </c>
      <c r="D73" s="74">
        <v>37781</v>
      </c>
      <c r="E73" s="74">
        <v>37903</v>
      </c>
      <c r="F73" s="74"/>
      <c r="G73" s="74"/>
      <c r="H73" s="74"/>
      <c r="I73" s="119">
        <v>0</v>
      </c>
      <c r="J73" s="119">
        <v>0</v>
      </c>
      <c r="K73" s="119">
        <f t="shared" si="0"/>
        <v>0</v>
      </c>
      <c r="L73" s="118"/>
    </row>
    <row r="74" spans="1:12" ht="47.25">
      <c r="A74" s="119">
        <v>71</v>
      </c>
      <c r="B74" s="119">
        <v>23524</v>
      </c>
      <c r="C74" s="121" t="s">
        <v>1850</v>
      </c>
      <c r="D74" s="119" t="s">
        <v>565</v>
      </c>
      <c r="E74" s="119" t="s">
        <v>116</v>
      </c>
      <c r="F74" s="119"/>
      <c r="G74" s="119"/>
      <c r="H74" s="119"/>
      <c r="I74" s="119">
        <v>0</v>
      </c>
      <c r="J74" s="119">
        <v>0</v>
      </c>
      <c r="K74" s="119">
        <f t="shared" si="0"/>
        <v>0</v>
      </c>
      <c r="L74" s="118"/>
    </row>
    <row r="75" spans="1:12" ht="31.5">
      <c r="A75" s="119">
        <v>72</v>
      </c>
      <c r="B75" s="119"/>
      <c r="C75" s="121" t="s">
        <v>567</v>
      </c>
      <c r="D75" s="119" t="s">
        <v>568</v>
      </c>
      <c r="E75" s="119">
        <v>0</v>
      </c>
      <c r="F75" s="119"/>
      <c r="G75" s="119"/>
      <c r="H75" s="119"/>
      <c r="I75" s="119">
        <v>3</v>
      </c>
      <c r="J75" s="119">
        <v>1</v>
      </c>
      <c r="K75" s="119">
        <f t="shared" si="0"/>
        <v>4</v>
      </c>
      <c r="L75" s="118"/>
    </row>
    <row r="76" spans="1:12" ht="31.5">
      <c r="A76" s="119">
        <v>73</v>
      </c>
      <c r="B76" s="119">
        <v>65733</v>
      </c>
      <c r="C76" s="121" t="s">
        <v>575</v>
      </c>
      <c r="D76" s="74">
        <v>43291</v>
      </c>
      <c r="E76" s="119">
        <v>0</v>
      </c>
      <c r="F76" s="119"/>
      <c r="G76" s="119"/>
      <c r="H76" s="119"/>
      <c r="I76" s="119">
        <v>1</v>
      </c>
      <c r="J76" s="119">
        <v>1</v>
      </c>
      <c r="K76" s="119">
        <f t="shared" si="0"/>
        <v>2</v>
      </c>
      <c r="L76" s="118"/>
    </row>
    <row r="77" spans="1:12" ht="47.25">
      <c r="A77" s="119">
        <v>74</v>
      </c>
      <c r="B77" s="119"/>
      <c r="C77" s="121" t="s">
        <v>579</v>
      </c>
      <c r="D77" s="74">
        <v>41275</v>
      </c>
      <c r="E77" s="119">
        <v>0</v>
      </c>
      <c r="F77" s="119"/>
      <c r="G77" s="119"/>
      <c r="H77" s="119"/>
      <c r="I77" s="119">
        <v>6</v>
      </c>
      <c r="J77" s="119">
        <v>1</v>
      </c>
      <c r="K77" s="119">
        <f t="shared" si="0"/>
        <v>7</v>
      </c>
      <c r="L77" s="118"/>
    </row>
    <row r="78" spans="1:12" ht="31.5">
      <c r="A78" s="119">
        <v>75</v>
      </c>
      <c r="B78" s="119"/>
      <c r="C78" s="121" t="s">
        <v>581</v>
      </c>
      <c r="D78" s="74">
        <v>41883</v>
      </c>
      <c r="E78" s="119">
        <v>0</v>
      </c>
      <c r="F78" s="119"/>
      <c r="G78" s="119"/>
      <c r="H78" s="119"/>
      <c r="I78" s="119">
        <v>4</v>
      </c>
      <c r="J78" s="119">
        <v>1</v>
      </c>
      <c r="K78" s="119">
        <f t="shared" si="0"/>
        <v>5</v>
      </c>
      <c r="L78" s="118"/>
    </row>
    <row r="79" spans="1:12" ht="31.5">
      <c r="A79" s="119">
        <v>76</v>
      </c>
      <c r="B79" s="119"/>
      <c r="C79" s="121" t="s">
        <v>928</v>
      </c>
      <c r="D79" s="74">
        <v>39052</v>
      </c>
      <c r="E79" s="119" t="s">
        <v>929</v>
      </c>
      <c r="F79" s="119"/>
      <c r="G79" s="119"/>
      <c r="H79" s="119"/>
      <c r="I79" s="119">
        <v>11</v>
      </c>
      <c r="J79" s="119">
        <v>1</v>
      </c>
      <c r="K79" s="119">
        <f t="shared" si="0"/>
        <v>12</v>
      </c>
      <c r="L79" s="118"/>
    </row>
    <row r="80" spans="1:12" ht="47.25">
      <c r="A80" s="119">
        <v>77</v>
      </c>
      <c r="B80" s="119"/>
      <c r="C80" s="121" t="s">
        <v>935</v>
      </c>
      <c r="D80" s="74">
        <v>38512</v>
      </c>
      <c r="E80" s="119" t="s">
        <v>934</v>
      </c>
      <c r="F80" s="119"/>
      <c r="G80" s="119"/>
      <c r="H80" s="119"/>
      <c r="I80" s="119">
        <v>9</v>
      </c>
      <c r="J80" s="119">
        <v>1</v>
      </c>
      <c r="K80" s="119">
        <f t="shared" si="0"/>
        <v>10</v>
      </c>
      <c r="L80" s="118"/>
    </row>
    <row r="81" spans="1:12" ht="31.5">
      <c r="A81" s="119">
        <v>78</v>
      </c>
      <c r="B81" s="119"/>
      <c r="C81" s="121" t="s">
        <v>936</v>
      </c>
      <c r="D81" s="119" t="s">
        <v>937</v>
      </c>
      <c r="E81" s="119" t="s">
        <v>140</v>
      </c>
      <c r="F81" s="119"/>
      <c r="G81" s="119"/>
      <c r="H81" s="119"/>
      <c r="I81" s="119">
        <v>8</v>
      </c>
      <c r="J81" s="119">
        <v>1</v>
      </c>
      <c r="K81" s="119">
        <f t="shared" si="0"/>
        <v>9</v>
      </c>
      <c r="L81" s="118"/>
    </row>
    <row r="82" spans="1:12" ht="47.25">
      <c r="A82" s="119">
        <v>79</v>
      </c>
      <c r="B82" s="119"/>
      <c r="C82" s="121" t="s">
        <v>1037</v>
      </c>
      <c r="D82" s="119" t="s">
        <v>1039</v>
      </c>
      <c r="E82" s="119" t="s">
        <v>1038</v>
      </c>
      <c r="F82" s="119"/>
      <c r="G82" s="119"/>
      <c r="H82" s="119"/>
      <c r="I82" s="119">
        <v>13</v>
      </c>
      <c r="J82" s="119">
        <v>1</v>
      </c>
      <c r="K82" s="119">
        <f t="shared" ref="K82:K248" si="1">I82+J82</f>
        <v>14</v>
      </c>
      <c r="L82" s="118"/>
    </row>
    <row r="83" spans="1:12" ht="31.5">
      <c r="A83" s="119">
        <v>80</v>
      </c>
      <c r="B83" s="119"/>
      <c r="C83" s="121" t="s">
        <v>1059</v>
      </c>
      <c r="D83" s="74">
        <v>41496</v>
      </c>
      <c r="E83" s="119">
        <v>0</v>
      </c>
      <c r="F83" s="119"/>
      <c r="G83" s="119"/>
      <c r="H83" s="119"/>
      <c r="I83" s="119">
        <v>6</v>
      </c>
      <c r="J83" s="119">
        <v>1</v>
      </c>
      <c r="K83" s="119">
        <f t="shared" si="1"/>
        <v>7</v>
      </c>
      <c r="L83" s="118"/>
    </row>
    <row r="84" spans="1:12" ht="31.5">
      <c r="A84" s="119">
        <v>81</v>
      </c>
      <c r="B84" s="119">
        <v>99183</v>
      </c>
      <c r="C84" s="121" t="s">
        <v>1067</v>
      </c>
      <c r="D84" s="119" t="s">
        <v>1068</v>
      </c>
      <c r="E84" s="74">
        <v>41554</v>
      </c>
      <c r="F84" s="74" t="s">
        <v>2476</v>
      </c>
      <c r="G84" s="74" t="s">
        <v>2581</v>
      </c>
      <c r="H84" s="74">
        <v>44081</v>
      </c>
      <c r="I84" s="119">
        <v>0</v>
      </c>
      <c r="J84" s="119">
        <v>0</v>
      </c>
      <c r="K84" s="119">
        <f t="shared" si="1"/>
        <v>0</v>
      </c>
      <c r="L84" s="118"/>
    </row>
    <row r="85" spans="1:12" ht="31.5">
      <c r="A85" s="119">
        <v>82</v>
      </c>
      <c r="B85" s="119">
        <v>42795</v>
      </c>
      <c r="C85" s="121" t="s">
        <v>1851</v>
      </c>
      <c r="D85" s="74">
        <v>42744</v>
      </c>
      <c r="E85" s="119" t="s">
        <v>1076</v>
      </c>
      <c r="F85" s="119"/>
      <c r="G85" s="119"/>
      <c r="H85" s="119"/>
      <c r="I85" s="119">
        <v>0</v>
      </c>
      <c r="J85" s="119">
        <v>0</v>
      </c>
      <c r="K85" s="119">
        <f t="shared" si="1"/>
        <v>0</v>
      </c>
      <c r="L85" s="118"/>
    </row>
    <row r="86" spans="1:12" ht="31.5">
      <c r="A86" s="119">
        <v>83</v>
      </c>
      <c r="B86" s="119"/>
      <c r="C86" s="121" t="s">
        <v>1188</v>
      </c>
      <c r="D86" s="74">
        <v>41311</v>
      </c>
      <c r="E86" s="119">
        <v>0</v>
      </c>
      <c r="F86" s="119"/>
      <c r="G86" s="119"/>
      <c r="H86" s="119"/>
      <c r="I86" s="119">
        <v>5</v>
      </c>
      <c r="J86" s="119">
        <v>1</v>
      </c>
      <c r="K86" s="119">
        <f t="shared" si="1"/>
        <v>6</v>
      </c>
      <c r="L86" s="118"/>
    </row>
    <row r="87" spans="1:12" ht="31.5">
      <c r="A87" s="119">
        <v>84</v>
      </c>
      <c r="B87" s="119"/>
      <c r="C87" s="121" t="s">
        <v>1319</v>
      </c>
      <c r="D87" s="119" t="s">
        <v>1320</v>
      </c>
      <c r="E87" s="74">
        <v>40276</v>
      </c>
      <c r="F87" s="74"/>
      <c r="G87" s="74"/>
      <c r="H87" s="74"/>
      <c r="I87" s="119">
        <v>7</v>
      </c>
      <c r="J87" s="119">
        <v>1</v>
      </c>
      <c r="K87" s="119">
        <f t="shared" si="1"/>
        <v>8</v>
      </c>
      <c r="L87" s="118"/>
    </row>
    <row r="88" spans="1:12" ht="31.5">
      <c r="A88" s="119">
        <v>85</v>
      </c>
      <c r="B88" s="119"/>
      <c r="C88" s="121" t="s">
        <v>1321</v>
      </c>
      <c r="D88" s="74">
        <v>40703</v>
      </c>
      <c r="E88" s="74">
        <v>40886</v>
      </c>
      <c r="F88" s="74"/>
      <c r="G88" s="74"/>
      <c r="H88" s="74"/>
      <c r="I88" s="119">
        <v>6</v>
      </c>
      <c r="J88" s="119">
        <v>1</v>
      </c>
      <c r="K88" s="119">
        <f t="shared" si="1"/>
        <v>7</v>
      </c>
      <c r="L88" s="118"/>
    </row>
    <row r="89" spans="1:12" ht="47.25">
      <c r="A89" s="119">
        <v>86</v>
      </c>
      <c r="B89" s="119"/>
      <c r="C89" s="121" t="s">
        <v>1322</v>
      </c>
      <c r="D89" s="74">
        <v>39790</v>
      </c>
      <c r="E89" s="119" t="s">
        <v>1323</v>
      </c>
      <c r="F89" s="119"/>
      <c r="G89" s="119"/>
      <c r="H89" s="119"/>
      <c r="I89" s="119">
        <v>9</v>
      </c>
      <c r="J89" s="119">
        <v>1</v>
      </c>
      <c r="K89" s="119">
        <f t="shared" si="1"/>
        <v>10</v>
      </c>
      <c r="L89" s="118"/>
    </row>
    <row r="90" spans="1:12" ht="47.25">
      <c r="A90" s="119">
        <v>87</v>
      </c>
      <c r="B90" s="119"/>
      <c r="C90" s="121" t="s">
        <v>1324</v>
      </c>
      <c r="D90" s="119" t="s">
        <v>1325</v>
      </c>
      <c r="E90" s="119" t="s">
        <v>1326</v>
      </c>
      <c r="F90" s="119"/>
      <c r="G90" s="119"/>
      <c r="H90" s="119"/>
      <c r="I90" s="119">
        <v>7</v>
      </c>
      <c r="J90" s="119">
        <v>1</v>
      </c>
      <c r="K90" s="119">
        <f t="shared" si="1"/>
        <v>8</v>
      </c>
      <c r="L90" s="118"/>
    </row>
    <row r="91" spans="1:12" ht="47.25">
      <c r="A91" s="119">
        <v>88</v>
      </c>
      <c r="B91" s="119"/>
      <c r="C91" s="121" t="s">
        <v>1327</v>
      </c>
      <c r="D91" s="74">
        <v>40613</v>
      </c>
      <c r="E91" s="74">
        <v>40909</v>
      </c>
      <c r="F91" s="74"/>
      <c r="G91" s="74"/>
      <c r="H91" s="74"/>
      <c r="I91" s="119">
        <v>6</v>
      </c>
      <c r="J91" s="119">
        <v>1</v>
      </c>
      <c r="K91" s="119">
        <f t="shared" si="1"/>
        <v>7</v>
      </c>
      <c r="L91" s="118"/>
    </row>
    <row r="92" spans="1:12" ht="47.25">
      <c r="A92" s="119">
        <v>89</v>
      </c>
      <c r="B92" s="119"/>
      <c r="C92" s="121" t="s">
        <v>1852</v>
      </c>
      <c r="D92" s="119" t="s">
        <v>1328</v>
      </c>
      <c r="E92" s="74">
        <v>38416</v>
      </c>
      <c r="F92" s="74"/>
      <c r="G92" s="74"/>
      <c r="H92" s="74"/>
      <c r="I92" s="119">
        <v>12</v>
      </c>
      <c r="J92" s="119">
        <v>1</v>
      </c>
      <c r="K92" s="119">
        <f t="shared" si="1"/>
        <v>13</v>
      </c>
      <c r="L92" s="118"/>
    </row>
    <row r="93" spans="1:12" ht="31.5">
      <c r="A93" s="119">
        <v>90</v>
      </c>
      <c r="B93" s="119"/>
      <c r="C93" s="121" t="s">
        <v>1329</v>
      </c>
      <c r="D93" s="74">
        <v>39053</v>
      </c>
      <c r="E93" s="119" t="s">
        <v>1330</v>
      </c>
      <c r="F93" s="119"/>
      <c r="G93" s="119"/>
      <c r="H93" s="119"/>
      <c r="I93" s="119">
        <v>11</v>
      </c>
      <c r="J93" s="119">
        <v>1</v>
      </c>
      <c r="K93" s="119">
        <f t="shared" si="1"/>
        <v>12</v>
      </c>
      <c r="L93" s="118"/>
    </row>
    <row r="94" spans="1:12" ht="47.25">
      <c r="A94" s="119">
        <v>91</v>
      </c>
      <c r="B94" s="119"/>
      <c r="C94" s="121" t="s">
        <v>1331</v>
      </c>
      <c r="D94" s="74">
        <v>37508</v>
      </c>
      <c r="E94" s="119" t="s">
        <v>1332</v>
      </c>
      <c r="F94" s="119"/>
      <c r="G94" s="119"/>
      <c r="H94" s="119"/>
      <c r="I94" s="119">
        <v>11</v>
      </c>
      <c r="J94" s="119">
        <v>1</v>
      </c>
      <c r="K94" s="119">
        <f t="shared" si="1"/>
        <v>12</v>
      </c>
      <c r="L94" s="118"/>
    </row>
    <row r="95" spans="1:12" ht="31.5">
      <c r="A95" s="119">
        <v>92</v>
      </c>
      <c r="B95" s="119"/>
      <c r="C95" s="121" t="s">
        <v>1333</v>
      </c>
      <c r="D95" s="119" t="s">
        <v>505</v>
      </c>
      <c r="E95" s="119" t="s">
        <v>159</v>
      </c>
      <c r="F95" s="119"/>
      <c r="G95" s="119"/>
      <c r="H95" s="119"/>
      <c r="I95" s="119">
        <v>10</v>
      </c>
      <c r="J95" s="119">
        <v>1</v>
      </c>
      <c r="K95" s="119">
        <f t="shared" si="1"/>
        <v>11</v>
      </c>
      <c r="L95" s="118"/>
    </row>
    <row r="96" spans="1:12" ht="31.5">
      <c r="A96" s="119">
        <v>93</v>
      </c>
      <c r="B96" s="119"/>
      <c r="C96" s="121" t="s">
        <v>1334</v>
      </c>
      <c r="D96" s="119" t="s">
        <v>1335</v>
      </c>
      <c r="E96" s="74">
        <v>41672</v>
      </c>
      <c r="F96" s="74"/>
      <c r="G96" s="74"/>
      <c r="H96" s="74"/>
      <c r="I96" s="119">
        <v>3</v>
      </c>
      <c r="J96" s="119">
        <v>1</v>
      </c>
      <c r="K96" s="119">
        <f t="shared" si="1"/>
        <v>4</v>
      </c>
      <c r="L96" s="118"/>
    </row>
    <row r="97" spans="1:12" ht="47.25">
      <c r="A97" s="119">
        <v>94</v>
      </c>
      <c r="B97" s="119"/>
      <c r="C97" s="121" t="s">
        <v>1336</v>
      </c>
      <c r="D97" s="74">
        <v>39456</v>
      </c>
      <c r="E97" s="119" t="s">
        <v>1337</v>
      </c>
      <c r="F97" s="119"/>
      <c r="G97" s="119"/>
      <c r="H97" s="119"/>
      <c r="I97" s="119">
        <v>9</v>
      </c>
      <c r="J97" s="119">
        <v>1</v>
      </c>
      <c r="K97" s="119">
        <f t="shared" si="1"/>
        <v>10</v>
      </c>
      <c r="L97" s="118"/>
    </row>
    <row r="98" spans="1:12" ht="31.5">
      <c r="A98" s="119">
        <v>95</v>
      </c>
      <c r="B98" s="119"/>
      <c r="C98" s="121" t="s">
        <v>1338</v>
      </c>
      <c r="D98" s="74">
        <v>40483</v>
      </c>
      <c r="E98" s="119" t="s">
        <v>1339</v>
      </c>
      <c r="F98" s="119"/>
      <c r="G98" s="119"/>
      <c r="H98" s="119"/>
      <c r="I98" s="119">
        <v>7</v>
      </c>
      <c r="J98" s="119">
        <v>1</v>
      </c>
      <c r="K98" s="119">
        <f t="shared" si="1"/>
        <v>8</v>
      </c>
      <c r="L98" s="118"/>
    </row>
    <row r="99" spans="1:12" ht="31.5">
      <c r="A99" s="119">
        <v>96</v>
      </c>
      <c r="B99" s="119"/>
      <c r="C99" s="121" t="s">
        <v>1341</v>
      </c>
      <c r="D99" s="119" t="s">
        <v>85</v>
      </c>
      <c r="E99" s="119" t="s">
        <v>86</v>
      </c>
      <c r="F99" s="119"/>
      <c r="G99" s="119"/>
      <c r="H99" s="119"/>
      <c r="I99" s="119">
        <v>12</v>
      </c>
      <c r="J99" s="119">
        <v>1</v>
      </c>
      <c r="K99" s="119">
        <f t="shared" si="1"/>
        <v>13</v>
      </c>
      <c r="L99" s="118"/>
    </row>
    <row r="100" spans="1:12" ht="47.25">
      <c r="A100" s="119">
        <v>97</v>
      </c>
      <c r="B100" s="119"/>
      <c r="C100" s="121" t="s">
        <v>1340</v>
      </c>
      <c r="D100" s="74">
        <v>38720</v>
      </c>
      <c r="E100" s="74">
        <v>39055</v>
      </c>
      <c r="F100" s="74"/>
      <c r="G100" s="74"/>
      <c r="H100" s="74"/>
      <c r="I100" s="119">
        <v>11</v>
      </c>
      <c r="J100" s="119">
        <v>1</v>
      </c>
      <c r="K100" s="119">
        <f t="shared" si="1"/>
        <v>12</v>
      </c>
      <c r="L100" s="118"/>
    </row>
    <row r="101" spans="1:12" ht="47.25">
      <c r="A101" s="119">
        <v>98</v>
      </c>
      <c r="B101" s="119"/>
      <c r="C101" s="121" t="s">
        <v>1342</v>
      </c>
      <c r="D101" s="74">
        <v>41284</v>
      </c>
      <c r="E101" s="119">
        <v>0</v>
      </c>
      <c r="F101" s="119"/>
      <c r="G101" s="119"/>
      <c r="H101" s="119"/>
      <c r="I101" s="119">
        <v>5</v>
      </c>
      <c r="J101" s="119">
        <v>1</v>
      </c>
      <c r="K101" s="119">
        <f t="shared" si="1"/>
        <v>6</v>
      </c>
      <c r="L101" s="118"/>
    </row>
    <row r="102" spans="1:12" ht="31.5">
      <c r="A102" s="119">
        <v>99</v>
      </c>
      <c r="B102" s="119"/>
      <c r="C102" s="121" t="s">
        <v>1343</v>
      </c>
      <c r="D102" s="119" t="s">
        <v>88</v>
      </c>
      <c r="E102" s="119" t="s">
        <v>1057</v>
      </c>
      <c r="F102" s="119"/>
      <c r="G102" s="119"/>
      <c r="H102" s="119"/>
      <c r="I102" s="119">
        <v>9</v>
      </c>
      <c r="J102" s="119">
        <v>1</v>
      </c>
      <c r="K102" s="119">
        <f t="shared" si="1"/>
        <v>10</v>
      </c>
      <c r="L102" s="118"/>
    </row>
    <row r="103" spans="1:12" ht="47.25">
      <c r="A103" s="119">
        <v>100</v>
      </c>
      <c r="B103" s="119"/>
      <c r="C103" s="121" t="s">
        <v>1344</v>
      </c>
      <c r="D103" s="119" t="s">
        <v>1345</v>
      </c>
      <c r="E103" s="74">
        <v>39943</v>
      </c>
      <c r="F103" s="74"/>
      <c r="G103" s="74"/>
      <c r="H103" s="74"/>
      <c r="I103" s="119">
        <v>8</v>
      </c>
      <c r="J103" s="119">
        <v>1</v>
      </c>
      <c r="K103" s="119">
        <f t="shared" si="1"/>
        <v>9</v>
      </c>
      <c r="L103" s="118"/>
    </row>
    <row r="104" spans="1:12" ht="31.5">
      <c r="A104" s="119">
        <v>101</v>
      </c>
      <c r="B104" s="119"/>
      <c r="C104" s="121" t="s">
        <v>1346</v>
      </c>
      <c r="D104" s="74">
        <v>41194</v>
      </c>
      <c r="E104" s="119" t="s">
        <v>1347</v>
      </c>
      <c r="F104" s="119"/>
      <c r="G104" s="119"/>
      <c r="H104" s="119"/>
      <c r="I104" s="119">
        <v>5</v>
      </c>
      <c r="J104" s="119">
        <v>1</v>
      </c>
      <c r="K104" s="119">
        <f t="shared" si="1"/>
        <v>6</v>
      </c>
      <c r="L104" s="118"/>
    </row>
    <row r="105" spans="1:12" ht="47.25">
      <c r="A105" s="119">
        <v>102</v>
      </c>
      <c r="B105" s="119"/>
      <c r="C105" s="121" t="s">
        <v>1348</v>
      </c>
      <c r="D105" s="74">
        <v>41493</v>
      </c>
      <c r="E105" s="74">
        <v>41585</v>
      </c>
      <c r="F105" s="74"/>
      <c r="G105" s="74"/>
      <c r="H105" s="74"/>
      <c r="I105" s="119">
        <v>4</v>
      </c>
      <c r="J105" s="119">
        <v>1</v>
      </c>
      <c r="K105" s="119">
        <f t="shared" si="1"/>
        <v>5</v>
      </c>
      <c r="L105" s="118"/>
    </row>
    <row r="106" spans="1:12" ht="31.5">
      <c r="A106" s="119">
        <v>103</v>
      </c>
      <c r="B106" s="119"/>
      <c r="C106" s="121" t="s">
        <v>1349</v>
      </c>
      <c r="D106" s="119" t="s">
        <v>1350</v>
      </c>
      <c r="E106" s="74">
        <v>38566</v>
      </c>
      <c r="F106" s="74"/>
      <c r="G106" s="74"/>
      <c r="H106" s="74"/>
      <c r="I106" s="119">
        <v>12</v>
      </c>
      <c r="J106" s="119">
        <v>1</v>
      </c>
      <c r="K106" s="119">
        <f t="shared" si="1"/>
        <v>13</v>
      </c>
      <c r="L106" s="118"/>
    </row>
    <row r="107" spans="1:12" ht="47.25">
      <c r="A107" s="119">
        <v>104</v>
      </c>
      <c r="B107" s="119"/>
      <c r="C107" s="121" t="s">
        <v>1351</v>
      </c>
      <c r="D107" s="74">
        <v>40399</v>
      </c>
      <c r="E107" s="119" t="s">
        <v>1352</v>
      </c>
      <c r="F107" s="119"/>
      <c r="G107" s="119"/>
      <c r="H107" s="119"/>
      <c r="I107" s="119">
        <v>7</v>
      </c>
      <c r="J107" s="119">
        <v>1</v>
      </c>
      <c r="K107" s="119">
        <f t="shared" si="1"/>
        <v>8</v>
      </c>
      <c r="L107" s="118"/>
    </row>
    <row r="108" spans="1:12" ht="47.25">
      <c r="A108" s="119">
        <v>105</v>
      </c>
      <c r="B108" s="119"/>
      <c r="C108" s="121" t="s">
        <v>1355</v>
      </c>
      <c r="D108" s="74">
        <v>40640</v>
      </c>
      <c r="E108" s="74">
        <v>40823</v>
      </c>
      <c r="F108" s="74"/>
      <c r="G108" s="74"/>
      <c r="H108" s="74"/>
      <c r="I108" s="119">
        <v>6</v>
      </c>
      <c r="J108" s="119">
        <v>1</v>
      </c>
      <c r="K108" s="119">
        <f t="shared" si="1"/>
        <v>7</v>
      </c>
      <c r="L108" s="118"/>
    </row>
    <row r="109" spans="1:12" ht="31.5">
      <c r="A109" s="119">
        <v>106</v>
      </c>
      <c r="B109" s="119">
        <v>26917</v>
      </c>
      <c r="C109" s="121" t="s">
        <v>1356</v>
      </c>
      <c r="D109" s="119" t="s">
        <v>385</v>
      </c>
      <c r="E109" s="119" t="s">
        <v>1357</v>
      </c>
      <c r="F109" s="119"/>
      <c r="G109" s="119"/>
      <c r="H109" s="119"/>
      <c r="I109" s="119">
        <v>0</v>
      </c>
      <c r="J109" s="119">
        <v>0</v>
      </c>
      <c r="K109" s="119">
        <f t="shared" si="1"/>
        <v>0</v>
      </c>
      <c r="L109" s="118"/>
    </row>
    <row r="110" spans="1:12" ht="31.5">
      <c r="A110" s="119">
        <v>107</v>
      </c>
      <c r="B110" s="119">
        <v>57955</v>
      </c>
      <c r="C110" s="121" t="s">
        <v>1358</v>
      </c>
      <c r="D110" s="74">
        <v>43165</v>
      </c>
      <c r="E110" s="74">
        <v>43320</v>
      </c>
      <c r="F110" s="74"/>
      <c r="G110" s="74"/>
      <c r="H110" s="74"/>
      <c r="I110" s="119">
        <v>0</v>
      </c>
      <c r="J110" s="119">
        <v>0</v>
      </c>
      <c r="K110" s="119">
        <f t="shared" si="1"/>
        <v>0</v>
      </c>
      <c r="L110" s="118"/>
    </row>
    <row r="111" spans="1:12" ht="47.25">
      <c r="A111" s="119">
        <v>108</v>
      </c>
      <c r="B111" s="119"/>
      <c r="C111" s="121" t="s">
        <v>1359</v>
      </c>
      <c r="D111" s="119" t="s">
        <v>1360</v>
      </c>
      <c r="E111" s="119" t="s">
        <v>1361</v>
      </c>
      <c r="F111" s="119"/>
      <c r="G111" s="119"/>
      <c r="H111" s="119"/>
      <c r="I111" s="119">
        <v>3</v>
      </c>
      <c r="J111" s="119">
        <v>1</v>
      </c>
      <c r="K111" s="119">
        <f t="shared" si="1"/>
        <v>4</v>
      </c>
      <c r="L111" s="118"/>
    </row>
    <row r="112" spans="1:12" ht="47.25">
      <c r="A112" s="119">
        <v>109</v>
      </c>
      <c r="B112" s="119"/>
      <c r="C112" s="121" t="s">
        <v>1362</v>
      </c>
      <c r="D112" s="119" t="s">
        <v>1363</v>
      </c>
      <c r="E112" s="74">
        <v>39388</v>
      </c>
      <c r="F112" s="74"/>
      <c r="G112" s="74"/>
      <c r="H112" s="74"/>
      <c r="I112" s="119">
        <v>10</v>
      </c>
      <c r="J112" s="119">
        <v>1</v>
      </c>
      <c r="K112" s="119">
        <f t="shared" si="1"/>
        <v>11</v>
      </c>
      <c r="L112" s="118"/>
    </row>
    <row r="113" spans="1:12" ht="31.5">
      <c r="A113" s="119">
        <v>110</v>
      </c>
      <c r="B113" s="119"/>
      <c r="C113" s="121" t="s">
        <v>1364</v>
      </c>
      <c r="D113" s="119" t="s">
        <v>1345</v>
      </c>
      <c r="E113" s="119">
        <v>0</v>
      </c>
      <c r="F113" s="119"/>
      <c r="G113" s="119"/>
      <c r="H113" s="119"/>
      <c r="I113" s="119">
        <v>9</v>
      </c>
      <c r="J113" s="119">
        <v>1</v>
      </c>
      <c r="K113" s="119">
        <f t="shared" si="1"/>
        <v>10</v>
      </c>
      <c r="L113" s="118"/>
    </row>
    <row r="114" spans="1:12" ht="47.25">
      <c r="A114" s="119">
        <v>111</v>
      </c>
      <c r="B114" s="119"/>
      <c r="C114" s="121" t="s">
        <v>1365</v>
      </c>
      <c r="D114" s="119" t="s">
        <v>1022</v>
      </c>
      <c r="E114" s="74">
        <v>37720</v>
      </c>
      <c r="F114" s="74"/>
      <c r="G114" s="74"/>
      <c r="H114" s="74"/>
      <c r="I114" s="119">
        <v>14</v>
      </c>
      <c r="J114" s="119">
        <v>1</v>
      </c>
      <c r="K114" s="119">
        <f t="shared" si="1"/>
        <v>15</v>
      </c>
      <c r="L114" s="118"/>
    </row>
    <row r="115" spans="1:12" ht="47.25">
      <c r="A115" s="119">
        <v>112</v>
      </c>
      <c r="B115" s="119"/>
      <c r="C115" s="121" t="s">
        <v>1366</v>
      </c>
      <c r="D115" s="119" t="s">
        <v>1368</v>
      </c>
      <c r="E115" s="119" t="s">
        <v>1367</v>
      </c>
      <c r="F115" s="119"/>
      <c r="G115" s="119"/>
      <c r="H115" s="119"/>
      <c r="I115" s="119">
        <v>12</v>
      </c>
      <c r="J115" s="119">
        <v>1</v>
      </c>
      <c r="K115" s="119">
        <f t="shared" si="1"/>
        <v>13</v>
      </c>
      <c r="L115" s="118"/>
    </row>
    <row r="116" spans="1:12" ht="47.25">
      <c r="A116" s="119">
        <v>113</v>
      </c>
      <c r="B116" s="119"/>
      <c r="C116" s="121" t="s">
        <v>1370</v>
      </c>
      <c r="D116" s="74">
        <v>38998</v>
      </c>
      <c r="E116" s="119" t="s">
        <v>1369</v>
      </c>
      <c r="F116" s="119"/>
      <c r="G116" s="119"/>
      <c r="H116" s="119"/>
      <c r="I116" s="119">
        <v>11</v>
      </c>
      <c r="J116" s="119">
        <v>1</v>
      </c>
      <c r="K116" s="119">
        <f t="shared" si="1"/>
        <v>12</v>
      </c>
      <c r="L116" s="118"/>
    </row>
    <row r="117" spans="1:12" ht="31.5">
      <c r="A117" s="119">
        <v>114</v>
      </c>
      <c r="B117" s="119"/>
      <c r="C117" s="121" t="s">
        <v>1371</v>
      </c>
      <c r="D117" s="74">
        <v>40190</v>
      </c>
      <c r="E117" s="74">
        <v>40524</v>
      </c>
      <c r="F117" s="74"/>
      <c r="G117" s="74"/>
      <c r="H117" s="74"/>
      <c r="I117" s="119">
        <v>7</v>
      </c>
      <c r="J117" s="119">
        <v>1</v>
      </c>
      <c r="K117" s="119">
        <f t="shared" si="1"/>
        <v>8</v>
      </c>
      <c r="L117" s="118"/>
    </row>
    <row r="118" spans="1:12" ht="47.25">
      <c r="A118" s="119">
        <v>115</v>
      </c>
      <c r="B118" s="119"/>
      <c r="C118" s="121" t="s">
        <v>1372</v>
      </c>
      <c r="D118" s="119" t="s">
        <v>1373</v>
      </c>
      <c r="E118" s="74">
        <v>40645</v>
      </c>
      <c r="F118" s="74"/>
      <c r="G118" s="74"/>
      <c r="H118" s="74"/>
      <c r="I118" s="119">
        <v>6</v>
      </c>
      <c r="J118" s="119">
        <v>1</v>
      </c>
      <c r="K118" s="119">
        <f t="shared" si="1"/>
        <v>7</v>
      </c>
      <c r="L118" s="118"/>
    </row>
    <row r="119" spans="1:12" ht="31.5">
      <c r="A119" s="119">
        <v>116</v>
      </c>
      <c r="B119" s="119"/>
      <c r="C119" s="121" t="s">
        <v>1853</v>
      </c>
      <c r="D119" s="119" t="s">
        <v>1374</v>
      </c>
      <c r="E119" s="74">
        <v>38413</v>
      </c>
      <c r="F119" s="74"/>
      <c r="G119" s="74"/>
      <c r="H119" s="74"/>
      <c r="I119" s="119">
        <v>12</v>
      </c>
      <c r="J119" s="119">
        <v>1</v>
      </c>
      <c r="K119" s="119">
        <f t="shared" si="1"/>
        <v>13</v>
      </c>
      <c r="L119" s="118"/>
    </row>
    <row r="120" spans="1:12" ht="31.5">
      <c r="A120" s="119">
        <v>117</v>
      </c>
      <c r="B120" s="119"/>
      <c r="C120" s="121" t="s">
        <v>1375</v>
      </c>
      <c r="D120" s="119" t="s">
        <v>1376</v>
      </c>
      <c r="E120" s="119" t="s">
        <v>1377</v>
      </c>
      <c r="F120" s="119"/>
      <c r="G120" s="119"/>
      <c r="H120" s="119"/>
      <c r="I120" s="119">
        <v>11</v>
      </c>
      <c r="J120" s="119">
        <v>1</v>
      </c>
      <c r="K120" s="119">
        <f t="shared" si="1"/>
        <v>12</v>
      </c>
      <c r="L120" s="118"/>
    </row>
    <row r="121" spans="1:12" ht="47.25">
      <c r="A121" s="119">
        <v>118</v>
      </c>
      <c r="B121" s="119"/>
      <c r="C121" s="121" t="s">
        <v>1378</v>
      </c>
      <c r="D121" s="74">
        <v>41559</v>
      </c>
      <c r="E121" s="119">
        <v>0</v>
      </c>
      <c r="F121" s="119"/>
      <c r="G121" s="119"/>
      <c r="H121" s="119"/>
      <c r="I121" s="119">
        <v>5</v>
      </c>
      <c r="J121" s="119">
        <v>1</v>
      </c>
      <c r="K121" s="119">
        <f t="shared" si="1"/>
        <v>6</v>
      </c>
      <c r="L121" s="118"/>
    </row>
    <row r="122" spans="1:12" ht="47.25">
      <c r="A122" s="119">
        <v>119</v>
      </c>
      <c r="B122" s="119">
        <v>27190</v>
      </c>
      <c r="C122" s="121" t="s">
        <v>1379</v>
      </c>
      <c r="D122" s="119" t="s">
        <v>1381</v>
      </c>
      <c r="E122" s="119" t="s">
        <v>1380</v>
      </c>
      <c r="F122" s="119"/>
      <c r="G122" s="119"/>
      <c r="H122" s="119"/>
      <c r="I122" s="119">
        <v>1</v>
      </c>
      <c r="J122" s="119">
        <v>1</v>
      </c>
      <c r="K122" s="119">
        <f t="shared" si="1"/>
        <v>2</v>
      </c>
      <c r="L122" s="118"/>
    </row>
    <row r="123" spans="1:12" ht="47.25">
      <c r="A123" s="119">
        <v>120</v>
      </c>
      <c r="B123" s="119"/>
      <c r="C123" s="121" t="s">
        <v>1382</v>
      </c>
      <c r="D123" s="74">
        <v>41157</v>
      </c>
      <c r="E123" s="119" t="s">
        <v>1383</v>
      </c>
      <c r="F123" s="119"/>
      <c r="G123" s="119"/>
      <c r="H123" s="119"/>
      <c r="I123" s="119">
        <v>3</v>
      </c>
      <c r="J123" s="119">
        <v>1</v>
      </c>
      <c r="K123" s="119">
        <f t="shared" si="1"/>
        <v>4</v>
      </c>
      <c r="L123" s="118"/>
    </row>
    <row r="124" spans="1:12" ht="47.25">
      <c r="A124" s="119">
        <v>121</v>
      </c>
      <c r="B124" s="119"/>
      <c r="C124" s="121" t="s">
        <v>1854</v>
      </c>
      <c r="D124" s="119" t="s">
        <v>1385</v>
      </c>
      <c r="E124" s="119" t="s">
        <v>1384</v>
      </c>
      <c r="F124" s="119"/>
      <c r="G124" s="119"/>
      <c r="H124" s="119"/>
      <c r="I124" s="119">
        <v>6</v>
      </c>
      <c r="J124" s="119">
        <v>1</v>
      </c>
      <c r="K124" s="119">
        <f t="shared" si="1"/>
        <v>7</v>
      </c>
      <c r="L124" s="118"/>
    </row>
    <row r="125" spans="1:12" ht="31.5">
      <c r="A125" s="119">
        <v>122</v>
      </c>
      <c r="B125" s="119"/>
      <c r="C125" s="121" t="s">
        <v>1386</v>
      </c>
      <c r="D125" s="74">
        <v>37013</v>
      </c>
      <c r="E125" s="119" t="s">
        <v>1387</v>
      </c>
      <c r="F125" s="119"/>
      <c r="G125" s="119"/>
      <c r="H125" s="119"/>
      <c r="I125" s="119">
        <v>16</v>
      </c>
      <c r="J125" s="119">
        <v>1</v>
      </c>
      <c r="K125" s="119">
        <f t="shared" si="1"/>
        <v>17</v>
      </c>
      <c r="L125" s="118"/>
    </row>
    <row r="126" spans="1:12" ht="31.5">
      <c r="A126" s="119">
        <v>123</v>
      </c>
      <c r="B126" s="119"/>
      <c r="C126" s="121" t="s">
        <v>1388</v>
      </c>
      <c r="D126" s="119" t="s">
        <v>1049</v>
      </c>
      <c r="E126" s="119" t="s">
        <v>140</v>
      </c>
      <c r="F126" s="119"/>
      <c r="G126" s="119"/>
      <c r="H126" s="119"/>
      <c r="I126" s="119">
        <v>8</v>
      </c>
      <c r="J126" s="119">
        <v>1</v>
      </c>
      <c r="K126" s="119">
        <f t="shared" si="1"/>
        <v>9</v>
      </c>
      <c r="L126" s="118"/>
    </row>
    <row r="127" spans="1:12" ht="47.25">
      <c r="A127" s="119">
        <v>124</v>
      </c>
      <c r="B127" s="119">
        <v>19306</v>
      </c>
      <c r="C127" s="121" t="s">
        <v>1389</v>
      </c>
      <c r="D127" s="119" t="s">
        <v>1390</v>
      </c>
      <c r="E127" s="74">
        <v>42555</v>
      </c>
      <c r="F127" s="74"/>
      <c r="G127" s="74"/>
      <c r="H127" s="74"/>
      <c r="I127" s="119">
        <v>1</v>
      </c>
      <c r="J127" s="119">
        <v>1</v>
      </c>
      <c r="K127" s="119">
        <f t="shared" si="1"/>
        <v>2</v>
      </c>
      <c r="L127" s="118"/>
    </row>
    <row r="128" spans="1:12" ht="47.25">
      <c r="A128" s="119">
        <v>125</v>
      </c>
      <c r="B128" s="119">
        <v>12182</v>
      </c>
      <c r="C128" s="121" t="s">
        <v>1391</v>
      </c>
      <c r="D128" s="119" t="s">
        <v>1101</v>
      </c>
      <c r="E128" s="119" t="s">
        <v>1392</v>
      </c>
      <c r="F128" s="119"/>
      <c r="G128" s="119"/>
      <c r="H128" s="119"/>
      <c r="I128" s="119">
        <v>1</v>
      </c>
      <c r="J128" s="119">
        <v>1</v>
      </c>
      <c r="K128" s="119">
        <f t="shared" si="1"/>
        <v>2</v>
      </c>
      <c r="L128" s="118" t="s">
        <v>2503</v>
      </c>
    </row>
    <row r="129" spans="1:12" ht="47.25">
      <c r="A129" s="119">
        <v>126</v>
      </c>
      <c r="B129" s="119"/>
      <c r="C129" s="121" t="s">
        <v>1393</v>
      </c>
      <c r="D129" s="119" t="s">
        <v>1395</v>
      </c>
      <c r="E129" s="119" t="s">
        <v>1394</v>
      </c>
      <c r="F129" s="119"/>
      <c r="G129" s="119"/>
      <c r="H129" s="119"/>
      <c r="I129" s="119">
        <v>7</v>
      </c>
      <c r="J129" s="119">
        <v>1</v>
      </c>
      <c r="K129" s="119">
        <f t="shared" si="1"/>
        <v>8</v>
      </c>
      <c r="L129" s="118"/>
    </row>
    <row r="130" spans="1:12" ht="47.25">
      <c r="A130" s="119">
        <v>127</v>
      </c>
      <c r="B130" s="119">
        <v>29173</v>
      </c>
      <c r="C130" s="121" t="s">
        <v>1401</v>
      </c>
      <c r="D130" s="119" t="s">
        <v>1403</v>
      </c>
      <c r="E130" s="119" t="s">
        <v>1402</v>
      </c>
      <c r="F130" s="119"/>
      <c r="G130" s="119"/>
      <c r="H130" s="119"/>
      <c r="I130" s="119">
        <v>2</v>
      </c>
      <c r="J130" s="119">
        <v>1</v>
      </c>
      <c r="K130" s="119">
        <f t="shared" si="1"/>
        <v>3</v>
      </c>
      <c r="L130" s="118"/>
    </row>
    <row r="131" spans="1:12" ht="31.5">
      <c r="A131" s="119">
        <v>128</v>
      </c>
      <c r="B131" s="119"/>
      <c r="C131" s="121" t="s">
        <v>1404</v>
      </c>
      <c r="D131" s="119" t="s">
        <v>835</v>
      </c>
      <c r="E131" s="119" t="s">
        <v>1405</v>
      </c>
      <c r="F131" s="119"/>
      <c r="G131" s="119"/>
      <c r="H131" s="119"/>
      <c r="I131" s="119">
        <v>6</v>
      </c>
      <c r="J131" s="119">
        <v>1</v>
      </c>
      <c r="K131" s="119">
        <f t="shared" si="1"/>
        <v>7</v>
      </c>
      <c r="L131" s="118"/>
    </row>
    <row r="132" spans="1:12" ht="47.25">
      <c r="A132" s="119">
        <v>129</v>
      </c>
      <c r="B132" s="119"/>
      <c r="C132" s="121" t="s">
        <v>1406</v>
      </c>
      <c r="D132" s="119" t="s">
        <v>1408</v>
      </c>
      <c r="E132" s="119" t="s">
        <v>1407</v>
      </c>
      <c r="F132" s="119"/>
      <c r="G132" s="119"/>
      <c r="H132" s="119"/>
      <c r="I132" s="119">
        <v>11</v>
      </c>
      <c r="J132" s="119">
        <v>1</v>
      </c>
      <c r="K132" s="119">
        <f t="shared" si="1"/>
        <v>12</v>
      </c>
      <c r="L132" s="118"/>
    </row>
    <row r="133" spans="1:12" ht="47.25">
      <c r="A133" s="119">
        <v>130</v>
      </c>
      <c r="B133" s="119"/>
      <c r="C133" s="121" t="s">
        <v>1855</v>
      </c>
      <c r="D133" s="119" t="s">
        <v>1410</v>
      </c>
      <c r="E133" s="119" t="s">
        <v>1409</v>
      </c>
      <c r="F133" s="119"/>
      <c r="G133" s="119"/>
      <c r="H133" s="119"/>
      <c r="I133" s="119">
        <v>4</v>
      </c>
      <c r="J133" s="119">
        <v>1</v>
      </c>
      <c r="K133" s="119">
        <f t="shared" si="1"/>
        <v>5</v>
      </c>
      <c r="L133" s="118"/>
    </row>
    <row r="134" spans="1:12" ht="31.5">
      <c r="A134" s="119">
        <v>131</v>
      </c>
      <c r="B134" s="119"/>
      <c r="C134" s="121" t="s">
        <v>1411</v>
      </c>
      <c r="D134" s="119" t="s">
        <v>541</v>
      </c>
      <c r="E134" s="119" t="s">
        <v>1412</v>
      </c>
      <c r="F134" s="119"/>
      <c r="G134" s="119"/>
      <c r="H134" s="119"/>
      <c r="I134" s="119">
        <v>3</v>
      </c>
      <c r="J134" s="119">
        <v>1</v>
      </c>
      <c r="K134" s="119">
        <f t="shared" si="1"/>
        <v>4</v>
      </c>
      <c r="L134" s="118"/>
    </row>
    <row r="135" spans="1:12" ht="31.5">
      <c r="A135" s="119">
        <v>132</v>
      </c>
      <c r="B135" s="119"/>
      <c r="C135" s="121" t="s">
        <v>1413</v>
      </c>
      <c r="D135" s="74">
        <v>40034</v>
      </c>
      <c r="E135" s="119" t="s">
        <v>1414</v>
      </c>
      <c r="F135" s="119"/>
      <c r="G135" s="119"/>
      <c r="H135" s="119"/>
      <c r="I135" s="119">
        <v>8</v>
      </c>
      <c r="J135" s="119">
        <v>1</v>
      </c>
      <c r="K135" s="119">
        <f t="shared" si="1"/>
        <v>9</v>
      </c>
      <c r="L135" s="118"/>
    </row>
    <row r="136" spans="1:12" ht="31.5">
      <c r="A136" s="119">
        <v>133</v>
      </c>
      <c r="B136" s="119"/>
      <c r="C136" s="121" t="s">
        <v>1415</v>
      </c>
      <c r="D136" s="119" t="s">
        <v>1416</v>
      </c>
      <c r="E136" s="119">
        <v>0</v>
      </c>
      <c r="F136" s="119"/>
      <c r="G136" s="119"/>
      <c r="H136" s="119"/>
      <c r="I136" s="119">
        <v>4</v>
      </c>
      <c r="J136" s="119">
        <v>1</v>
      </c>
      <c r="K136" s="119">
        <f t="shared" si="1"/>
        <v>5</v>
      </c>
      <c r="L136" s="118"/>
    </row>
    <row r="137" spans="1:12" ht="47.25">
      <c r="A137" s="119">
        <v>134</v>
      </c>
      <c r="B137" s="119">
        <v>45556</v>
      </c>
      <c r="C137" s="121" t="s">
        <v>1417</v>
      </c>
      <c r="D137" s="119" t="s">
        <v>1419</v>
      </c>
      <c r="E137" s="119" t="s">
        <v>1418</v>
      </c>
      <c r="F137" s="119"/>
      <c r="G137" s="119"/>
      <c r="H137" s="119"/>
      <c r="I137" s="119">
        <v>0</v>
      </c>
      <c r="J137" s="119">
        <v>1</v>
      </c>
      <c r="K137" s="119">
        <f t="shared" si="1"/>
        <v>1</v>
      </c>
      <c r="L137" s="118"/>
    </row>
    <row r="138" spans="1:12" ht="47.25">
      <c r="A138" s="119">
        <v>135</v>
      </c>
      <c r="B138" s="119">
        <v>45948</v>
      </c>
      <c r="C138" s="121" t="s">
        <v>1420</v>
      </c>
      <c r="D138" s="74">
        <v>42776</v>
      </c>
      <c r="E138" s="119" t="s">
        <v>1421</v>
      </c>
      <c r="F138" s="119"/>
      <c r="G138" s="119"/>
      <c r="H138" s="119"/>
      <c r="I138" s="119">
        <v>0</v>
      </c>
      <c r="J138" s="119">
        <v>1</v>
      </c>
      <c r="K138" s="119">
        <f t="shared" si="1"/>
        <v>1</v>
      </c>
      <c r="L138" s="118"/>
    </row>
    <row r="139" spans="1:12" ht="31.5">
      <c r="A139" s="119">
        <v>136</v>
      </c>
      <c r="B139" s="119"/>
      <c r="C139" s="121" t="s">
        <v>1422</v>
      </c>
      <c r="D139" s="119" t="s">
        <v>583</v>
      </c>
      <c r="E139" s="119" t="s">
        <v>83</v>
      </c>
      <c r="F139" s="119"/>
      <c r="G139" s="119"/>
      <c r="H139" s="119"/>
      <c r="I139" s="119">
        <v>2</v>
      </c>
      <c r="J139" s="119">
        <v>1</v>
      </c>
      <c r="K139" s="119">
        <f t="shared" si="1"/>
        <v>3</v>
      </c>
      <c r="L139" s="118"/>
    </row>
    <row r="140" spans="1:12" ht="31.5">
      <c r="A140" s="119">
        <v>137</v>
      </c>
      <c r="B140" s="119"/>
      <c r="C140" s="121" t="s">
        <v>1423</v>
      </c>
      <c r="D140" s="119" t="s">
        <v>1425</v>
      </c>
      <c r="E140" s="119" t="s">
        <v>1424</v>
      </c>
      <c r="F140" s="119"/>
      <c r="G140" s="119"/>
      <c r="H140" s="119"/>
      <c r="I140" s="119">
        <v>2</v>
      </c>
      <c r="J140" s="119">
        <v>1</v>
      </c>
      <c r="K140" s="119">
        <f t="shared" si="1"/>
        <v>3</v>
      </c>
      <c r="L140" s="118"/>
    </row>
    <row r="141" spans="1:12" ht="47.25">
      <c r="A141" s="119">
        <v>138</v>
      </c>
      <c r="B141" s="119"/>
      <c r="C141" s="121" t="s">
        <v>1426</v>
      </c>
      <c r="D141" s="119" t="s">
        <v>1427</v>
      </c>
      <c r="E141" s="74">
        <v>41186</v>
      </c>
      <c r="F141" s="74"/>
      <c r="G141" s="74"/>
      <c r="H141" s="74"/>
      <c r="I141" s="119">
        <v>5</v>
      </c>
      <c r="J141" s="119">
        <v>1</v>
      </c>
      <c r="K141" s="118">
        <f t="shared" si="1"/>
        <v>6</v>
      </c>
      <c r="L141" s="118"/>
    </row>
    <row r="142" spans="1:12" ht="31.5">
      <c r="A142" s="119">
        <v>139</v>
      </c>
      <c r="B142" s="119"/>
      <c r="C142" s="121" t="s">
        <v>1428</v>
      </c>
      <c r="D142" s="119" t="s">
        <v>1430</v>
      </c>
      <c r="E142" s="119" t="s">
        <v>1429</v>
      </c>
      <c r="F142" s="119"/>
      <c r="G142" s="119"/>
      <c r="H142" s="119"/>
      <c r="I142" s="119">
        <v>15</v>
      </c>
      <c r="J142" s="119">
        <v>1</v>
      </c>
      <c r="K142" s="119">
        <f t="shared" si="1"/>
        <v>16</v>
      </c>
      <c r="L142" s="118"/>
    </row>
    <row r="143" spans="1:12" ht="47.25">
      <c r="A143" s="119">
        <v>140</v>
      </c>
      <c r="B143" s="119">
        <v>27494</v>
      </c>
      <c r="C143" s="121" t="s">
        <v>1431</v>
      </c>
      <c r="D143" s="119" t="s">
        <v>1432</v>
      </c>
      <c r="E143" s="74" t="s">
        <v>1433</v>
      </c>
      <c r="F143" s="74"/>
      <c r="G143" s="74"/>
      <c r="H143" s="74"/>
      <c r="I143" s="119">
        <v>1</v>
      </c>
      <c r="J143" s="119">
        <v>1</v>
      </c>
      <c r="K143" s="119">
        <f t="shared" si="1"/>
        <v>2</v>
      </c>
      <c r="L143" s="118"/>
    </row>
    <row r="144" spans="1:12" ht="31.5">
      <c r="A144" s="119">
        <v>141</v>
      </c>
      <c r="B144" s="119"/>
      <c r="C144" s="121" t="s">
        <v>1434</v>
      </c>
      <c r="D144" s="119" t="s">
        <v>1424</v>
      </c>
      <c r="E144" s="119">
        <v>0</v>
      </c>
      <c r="F144" s="119"/>
      <c r="G144" s="119"/>
      <c r="H144" s="119"/>
      <c r="I144" s="119">
        <v>3</v>
      </c>
      <c r="J144" s="119">
        <v>1</v>
      </c>
      <c r="K144" s="119">
        <f t="shared" si="1"/>
        <v>4</v>
      </c>
      <c r="L144" s="118"/>
    </row>
    <row r="145" spans="1:12" ht="31.5">
      <c r="A145" s="119">
        <v>142</v>
      </c>
      <c r="B145" s="119"/>
      <c r="C145" s="121" t="s">
        <v>1435</v>
      </c>
      <c r="D145" s="119" t="s">
        <v>568</v>
      </c>
      <c r="E145" s="119">
        <v>0</v>
      </c>
      <c r="F145" s="119"/>
      <c r="G145" s="119"/>
      <c r="H145" s="119"/>
      <c r="I145" s="119">
        <v>3</v>
      </c>
      <c r="J145" s="119">
        <v>1</v>
      </c>
      <c r="K145" s="119">
        <f t="shared" si="1"/>
        <v>4</v>
      </c>
      <c r="L145" s="118"/>
    </row>
    <row r="146" spans="1:12" ht="31.5">
      <c r="A146" s="119">
        <v>143</v>
      </c>
      <c r="B146" s="119">
        <v>52780</v>
      </c>
      <c r="C146" s="121" t="s">
        <v>1445</v>
      </c>
      <c r="D146" s="74">
        <v>43407</v>
      </c>
      <c r="E146" s="119" t="s">
        <v>1036</v>
      </c>
      <c r="F146" s="119"/>
      <c r="G146" s="119"/>
      <c r="H146" s="119"/>
      <c r="I146" s="119">
        <v>0</v>
      </c>
      <c r="J146" s="119">
        <v>1</v>
      </c>
      <c r="K146" s="119">
        <f t="shared" si="1"/>
        <v>1</v>
      </c>
      <c r="L146" s="118"/>
    </row>
    <row r="147" spans="1:12" ht="47.25">
      <c r="A147" s="119">
        <v>144</v>
      </c>
      <c r="B147" s="119">
        <v>48267</v>
      </c>
      <c r="C147" s="121" t="s">
        <v>1494</v>
      </c>
      <c r="D147" s="119" t="s">
        <v>1495</v>
      </c>
      <c r="E147" s="119" t="s">
        <v>1496</v>
      </c>
      <c r="F147" s="119"/>
      <c r="G147" s="119"/>
      <c r="H147" s="119"/>
      <c r="I147" s="119">
        <v>0</v>
      </c>
      <c r="J147" s="119">
        <v>1</v>
      </c>
      <c r="K147" s="119">
        <f t="shared" si="1"/>
        <v>1</v>
      </c>
      <c r="L147" s="118"/>
    </row>
    <row r="148" spans="1:12" ht="44.1" customHeight="1">
      <c r="A148" s="119">
        <v>145</v>
      </c>
      <c r="B148" s="119"/>
      <c r="C148" s="121" t="s">
        <v>1856</v>
      </c>
      <c r="D148" s="119" t="s">
        <v>1503</v>
      </c>
      <c r="E148" s="119">
        <v>0</v>
      </c>
      <c r="F148" s="119"/>
      <c r="G148" s="119"/>
      <c r="H148" s="119"/>
      <c r="I148" s="119">
        <v>0</v>
      </c>
      <c r="J148" s="119">
        <v>0</v>
      </c>
      <c r="K148" s="119">
        <f t="shared" si="1"/>
        <v>0</v>
      </c>
      <c r="L148" s="167" t="s">
        <v>1504</v>
      </c>
    </row>
    <row r="149" spans="1:12" ht="47.25">
      <c r="A149" s="119">
        <v>146</v>
      </c>
      <c r="B149" s="119"/>
      <c r="C149" s="121" t="s">
        <v>1507</v>
      </c>
      <c r="D149" s="74">
        <v>42375</v>
      </c>
      <c r="E149" s="119" t="s">
        <v>1508</v>
      </c>
      <c r="F149" s="119"/>
      <c r="G149" s="119"/>
      <c r="H149" s="119"/>
      <c r="I149" s="119">
        <v>1</v>
      </c>
      <c r="J149" s="119">
        <v>1</v>
      </c>
      <c r="K149" s="119">
        <f t="shared" si="1"/>
        <v>2</v>
      </c>
      <c r="L149" s="118"/>
    </row>
    <row r="150" spans="1:12" ht="31.5">
      <c r="A150" s="119">
        <v>147</v>
      </c>
      <c r="B150" s="119"/>
      <c r="C150" s="121" t="s">
        <v>1517</v>
      </c>
      <c r="D150" s="119" t="s">
        <v>1477</v>
      </c>
      <c r="E150" s="119" t="s">
        <v>2457</v>
      </c>
      <c r="F150" s="119"/>
      <c r="G150" s="119"/>
      <c r="H150" s="119"/>
      <c r="I150" s="119">
        <v>4</v>
      </c>
      <c r="J150" s="119">
        <v>1</v>
      </c>
      <c r="K150" s="119">
        <f t="shared" si="1"/>
        <v>5</v>
      </c>
      <c r="L150" s="118"/>
    </row>
    <row r="151" spans="1:12" ht="31.5">
      <c r="A151" s="119">
        <v>148</v>
      </c>
      <c r="B151" s="119"/>
      <c r="C151" s="121" t="s">
        <v>1518</v>
      </c>
      <c r="D151" s="74">
        <v>40513</v>
      </c>
      <c r="E151" s="119" t="s">
        <v>1339</v>
      </c>
      <c r="F151" s="119"/>
      <c r="G151" s="119"/>
      <c r="H151" s="119"/>
      <c r="I151" s="119">
        <v>7</v>
      </c>
      <c r="J151" s="119">
        <v>1</v>
      </c>
      <c r="K151" s="119">
        <f t="shared" si="1"/>
        <v>8</v>
      </c>
      <c r="L151" s="118"/>
    </row>
    <row r="152" spans="1:12" ht="31.5">
      <c r="A152" s="119">
        <v>149</v>
      </c>
      <c r="B152" s="119"/>
      <c r="C152" s="121" t="s">
        <v>1519</v>
      </c>
      <c r="D152" s="119" t="s">
        <v>1520</v>
      </c>
      <c r="E152" s="119" t="s">
        <v>1521</v>
      </c>
      <c r="F152" s="119"/>
      <c r="G152" s="119"/>
      <c r="H152" s="119"/>
      <c r="I152" s="119">
        <v>11</v>
      </c>
      <c r="J152" s="119">
        <v>1</v>
      </c>
      <c r="K152" s="119">
        <f t="shared" si="1"/>
        <v>12</v>
      </c>
      <c r="L152" s="118"/>
    </row>
    <row r="153" spans="1:12" ht="31.5">
      <c r="A153" s="119">
        <v>150</v>
      </c>
      <c r="B153" s="119"/>
      <c r="C153" s="121" t="s">
        <v>1522</v>
      </c>
      <c r="D153" s="119" t="s">
        <v>1523</v>
      </c>
      <c r="E153" s="119" t="s">
        <v>1524</v>
      </c>
      <c r="F153" s="119"/>
      <c r="G153" s="119"/>
      <c r="H153" s="119"/>
      <c r="I153" s="119">
        <v>4</v>
      </c>
      <c r="J153" s="119">
        <v>1</v>
      </c>
      <c r="K153" s="119">
        <f t="shared" si="1"/>
        <v>5</v>
      </c>
      <c r="L153" s="118"/>
    </row>
    <row r="154" spans="1:12" ht="31.5">
      <c r="A154" s="119">
        <v>151</v>
      </c>
      <c r="B154" s="119"/>
      <c r="C154" s="121" t="s">
        <v>1525</v>
      </c>
      <c r="D154" s="74">
        <v>40640</v>
      </c>
      <c r="E154" s="74">
        <v>40854</v>
      </c>
      <c r="F154" s="74"/>
      <c r="G154" s="74"/>
      <c r="H154" s="74"/>
      <c r="I154" s="119">
        <v>6</v>
      </c>
      <c r="J154" s="119">
        <v>1</v>
      </c>
      <c r="K154" s="119">
        <f t="shared" si="1"/>
        <v>7</v>
      </c>
      <c r="L154" s="118"/>
    </row>
    <row r="155" spans="1:12" ht="31.5">
      <c r="A155" s="119">
        <v>152</v>
      </c>
      <c r="B155" s="119"/>
      <c r="C155" s="121" t="s">
        <v>1526</v>
      </c>
      <c r="D155" s="74">
        <v>37600</v>
      </c>
      <c r="E155" s="119" t="s">
        <v>1527</v>
      </c>
      <c r="F155" s="119"/>
      <c r="G155" s="119"/>
      <c r="H155" s="119"/>
      <c r="I155" s="119">
        <v>15</v>
      </c>
      <c r="J155" s="119">
        <v>1</v>
      </c>
      <c r="K155" s="119">
        <f t="shared" si="1"/>
        <v>16</v>
      </c>
      <c r="L155" s="118"/>
    </row>
    <row r="156" spans="1:12" ht="63">
      <c r="A156" s="119">
        <v>153</v>
      </c>
      <c r="B156" s="119"/>
      <c r="C156" s="121" t="s">
        <v>1528</v>
      </c>
      <c r="D156" s="74">
        <v>40886</v>
      </c>
      <c r="E156" s="119" t="s">
        <v>1529</v>
      </c>
      <c r="F156" s="119"/>
      <c r="G156" s="119"/>
      <c r="H156" s="119"/>
      <c r="I156" s="119">
        <v>6</v>
      </c>
      <c r="J156" s="119">
        <v>1</v>
      </c>
      <c r="K156" s="119">
        <f t="shared" si="1"/>
        <v>7</v>
      </c>
      <c r="L156" s="118"/>
    </row>
    <row r="157" spans="1:12" ht="31.5">
      <c r="A157" s="119">
        <v>154</v>
      </c>
      <c r="B157" s="119"/>
      <c r="C157" s="121" t="s">
        <v>1530</v>
      </c>
      <c r="D157" s="74">
        <v>41125</v>
      </c>
      <c r="E157" s="74">
        <v>41005</v>
      </c>
      <c r="F157" s="74"/>
      <c r="G157" s="74"/>
      <c r="H157" s="74"/>
      <c r="I157" s="119">
        <v>6</v>
      </c>
      <c r="J157" s="119">
        <v>1</v>
      </c>
      <c r="K157" s="119">
        <f t="shared" si="1"/>
        <v>7</v>
      </c>
      <c r="L157" s="118"/>
    </row>
    <row r="158" spans="1:12" ht="47.25">
      <c r="A158" s="119">
        <v>155</v>
      </c>
      <c r="B158" s="119"/>
      <c r="C158" s="121" t="s">
        <v>1531</v>
      </c>
      <c r="D158" s="119" t="s">
        <v>1532</v>
      </c>
      <c r="E158" s="74">
        <v>41062</v>
      </c>
      <c r="F158" s="74"/>
      <c r="G158" s="74"/>
      <c r="H158" s="74"/>
      <c r="I158" s="119">
        <v>5</v>
      </c>
      <c r="J158" s="119">
        <v>1</v>
      </c>
      <c r="K158" s="119">
        <f t="shared" si="1"/>
        <v>6</v>
      </c>
      <c r="L158" s="118"/>
    </row>
    <row r="159" spans="1:12" ht="47.25">
      <c r="A159" s="119">
        <v>156</v>
      </c>
      <c r="B159" s="119"/>
      <c r="C159" s="121" t="s">
        <v>1533</v>
      </c>
      <c r="D159" s="119" t="s">
        <v>122</v>
      </c>
      <c r="E159" s="74">
        <v>39481</v>
      </c>
      <c r="F159" s="74"/>
      <c r="G159" s="74"/>
      <c r="H159" s="74"/>
      <c r="I159" s="119">
        <v>9</v>
      </c>
      <c r="J159" s="119">
        <v>1</v>
      </c>
      <c r="K159" s="119">
        <f t="shared" si="1"/>
        <v>10</v>
      </c>
      <c r="L159" s="118"/>
    </row>
    <row r="160" spans="1:12" ht="31.5">
      <c r="A160" s="119">
        <v>157</v>
      </c>
      <c r="B160" s="119"/>
      <c r="C160" s="121" t="s">
        <v>1534</v>
      </c>
      <c r="D160" s="119" t="s">
        <v>1536</v>
      </c>
      <c r="E160" s="119" t="s">
        <v>1535</v>
      </c>
      <c r="F160" s="119"/>
      <c r="G160" s="119"/>
      <c r="H160" s="119"/>
      <c r="I160" s="119">
        <v>4</v>
      </c>
      <c r="J160" s="119">
        <v>1</v>
      </c>
      <c r="K160" s="119">
        <f t="shared" si="1"/>
        <v>5</v>
      </c>
      <c r="L160" s="118"/>
    </row>
    <row r="161" spans="1:12" ht="47.25">
      <c r="A161" s="119">
        <v>158</v>
      </c>
      <c r="B161" s="119"/>
      <c r="C161" s="121" t="s">
        <v>1857</v>
      </c>
      <c r="D161" s="74">
        <v>40426</v>
      </c>
      <c r="E161" s="119" t="s">
        <v>1537</v>
      </c>
      <c r="F161" s="119"/>
      <c r="G161" s="119"/>
      <c r="H161" s="119"/>
      <c r="I161" s="119">
        <v>7</v>
      </c>
      <c r="J161" s="119">
        <v>1</v>
      </c>
      <c r="K161" s="119">
        <f t="shared" si="1"/>
        <v>8</v>
      </c>
      <c r="L161" s="118"/>
    </row>
    <row r="162" spans="1:12" ht="31.5">
      <c r="A162" s="119">
        <v>159</v>
      </c>
      <c r="B162" s="119"/>
      <c r="C162" s="121" t="s">
        <v>1538</v>
      </c>
      <c r="D162" s="119" t="s">
        <v>1539</v>
      </c>
      <c r="E162" s="119" t="s">
        <v>1540</v>
      </c>
      <c r="F162" s="119"/>
      <c r="G162" s="119"/>
      <c r="H162" s="119"/>
      <c r="I162" s="119">
        <v>14</v>
      </c>
      <c r="J162" s="119">
        <v>1</v>
      </c>
      <c r="K162" s="119">
        <f t="shared" si="1"/>
        <v>15</v>
      </c>
      <c r="L162" s="118"/>
    </row>
    <row r="163" spans="1:12" ht="31.5">
      <c r="A163" s="119">
        <v>160</v>
      </c>
      <c r="B163" s="119"/>
      <c r="C163" s="121" t="s">
        <v>1541</v>
      </c>
      <c r="D163" s="74">
        <v>40004</v>
      </c>
      <c r="E163" s="119" t="s">
        <v>256</v>
      </c>
      <c r="F163" s="119"/>
      <c r="G163" s="119"/>
      <c r="H163" s="119"/>
      <c r="I163" s="119">
        <v>5</v>
      </c>
      <c r="J163" s="119">
        <v>1</v>
      </c>
      <c r="K163" s="119">
        <f t="shared" si="1"/>
        <v>6</v>
      </c>
      <c r="L163" s="118"/>
    </row>
    <row r="164" spans="1:12" ht="31.5">
      <c r="A164" s="119">
        <v>161</v>
      </c>
      <c r="B164" s="119"/>
      <c r="C164" s="121" t="s">
        <v>1542</v>
      </c>
      <c r="D164" s="119" t="s">
        <v>118</v>
      </c>
      <c r="E164" s="119" t="s">
        <v>1105</v>
      </c>
      <c r="F164" s="119"/>
      <c r="G164" s="119"/>
      <c r="H164" s="119"/>
      <c r="I164" s="119">
        <v>3</v>
      </c>
      <c r="J164" s="119">
        <v>1</v>
      </c>
      <c r="K164" s="119">
        <f t="shared" si="1"/>
        <v>4</v>
      </c>
      <c r="L164" s="118"/>
    </row>
    <row r="165" spans="1:12" ht="31.5">
      <c r="A165" s="119">
        <v>162</v>
      </c>
      <c r="B165" s="119"/>
      <c r="C165" s="121" t="s">
        <v>1543</v>
      </c>
      <c r="D165" s="119" t="s">
        <v>1544</v>
      </c>
      <c r="E165" s="74">
        <v>39784</v>
      </c>
      <c r="F165" s="74"/>
      <c r="G165" s="74"/>
      <c r="H165" s="74"/>
      <c r="I165" s="119">
        <v>9</v>
      </c>
      <c r="J165" s="119">
        <v>1</v>
      </c>
      <c r="K165" s="119">
        <f t="shared" si="1"/>
        <v>10</v>
      </c>
      <c r="L165" s="118"/>
    </row>
    <row r="166" spans="1:12" ht="47.25">
      <c r="A166" s="119">
        <v>163</v>
      </c>
      <c r="B166" s="119"/>
      <c r="C166" s="121" t="s">
        <v>1545</v>
      </c>
      <c r="D166" s="74">
        <v>39702</v>
      </c>
      <c r="E166" s="119" t="s">
        <v>1049</v>
      </c>
      <c r="F166" s="119"/>
      <c r="G166" s="119"/>
      <c r="H166" s="119"/>
      <c r="I166" s="119">
        <v>9</v>
      </c>
      <c r="J166" s="119">
        <v>1</v>
      </c>
      <c r="K166" s="119">
        <f t="shared" si="1"/>
        <v>10</v>
      </c>
      <c r="L166" s="118"/>
    </row>
    <row r="167" spans="1:12" ht="47.25">
      <c r="A167" s="119">
        <v>164</v>
      </c>
      <c r="B167" s="119"/>
      <c r="C167" s="121" t="s">
        <v>1546</v>
      </c>
      <c r="D167" s="74">
        <v>37108</v>
      </c>
      <c r="E167" s="119" t="s">
        <v>1547</v>
      </c>
      <c r="F167" s="119"/>
      <c r="G167" s="119"/>
      <c r="H167" s="119"/>
      <c r="I167" s="119">
        <v>16</v>
      </c>
      <c r="J167" s="119">
        <v>1</v>
      </c>
      <c r="K167" s="119">
        <f t="shared" si="1"/>
        <v>17</v>
      </c>
      <c r="L167" s="118"/>
    </row>
    <row r="168" spans="1:12" ht="47.25">
      <c r="A168" s="119">
        <v>165</v>
      </c>
      <c r="B168" s="119"/>
      <c r="C168" s="121" t="s">
        <v>1548</v>
      </c>
      <c r="D168" s="119" t="s">
        <v>1107</v>
      </c>
      <c r="E168" s="119" t="s">
        <v>133</v>
      </c>
      <c r="F168" s="119"/>
      <c r="G168" s="119"/>
      <c r="H168" s="119"/>
      <c r="I168" s="119">
        <v>6</v>
      </c>
      <c r="J168" s="119">
        <v>1</v>
      </c>
      <c r="K168" s="119">
        <f t="shared" si="1"/>
        <v>7</v>
      </c>
      <c r="L168" s="118"/>
    </row>
    <row r="169" spans="1:12" ht="31.5">
      <c r="A169" s="119">
        <v>166</v>
      </c>
      <c r="B169" s="119"/>
      <c r="C169" s="121" t="s">
        <v>1549</v>
      </c>
      <c r="D169" s="119" t="s">
        <v>1458</v>
      </c>
      <c r="E169" s="119" t="s">
        <v>526</v>
      </c>
      <c r="F169" s="119"/>
      <c r="G169" s="119"/>
      <c r="H169" s="119"/>
      <c r="I169" s="119">
        <v>3</v>
      </c>
      <c r="J169" s="119">
        <v>1</v>
      </c>
      <c r="K169" s="119">
        <f t="shared" si="1"/>
        <v>4</v>
      </c>
      <c r="L169" s="118"/>
    </row>
    <row r="170" spans="1:12" ht="47.25">
      <c r="A170" s="119">
        <v>167</v>
      </c>
      <c r="B170" s="119"/>
      <c r="C170" s="121" t="s">
        <v>1550</v>
      </c>
      <c r="D170" s="119" t="s">
        <v>1551</v>
      </c>
      <c r="E170" s="119" t="s">
        <v>1552</v>
      </c>
      <c r="F170" s="119"/>
      <c r="G170" s="119"/>
      <c r="H170" s="119"/>
      <c r="I170" s="119">
        <v>7</v>
      </c>
      <c r="J170" s="119">
        <v>1</v>
      </c>
      <c r="K170" s="119">
        <f t="shared" si="1"/>
        <v>8</v>
      </c>
      <c r="L170" s="118"/>
    </row>
    <row r="171" spans="1:12" ht="47.25">
      <c r="A171" s="119">
        <v>168</v>
      </c>
      <c r="B171" s="119"/>
      <c r="C171" s="121" t="s">
        <v>1553</v>
      </c>
      <c r="D171" s="119" t="s">
        <v>1554</v>
      </c>
      <c r="E171" s="74">
        <v>39239</v>
      </c>
      <c r="F171" s="74"/>
      <c r="G171" s="74"/>
      <c r="H171" s="74"/>
      <c r="I171" s="119">
        <v>10</v>
      </c>
      <c r="J171" s="119">
        <v>1</v>
      </c>
      <c r="K171" s="119">
        <f t="shared" si="1"/>
        <v>11</v>
      </c>
      <c r="L171" s="118"/>
    </row>
    <row r="172" spans="1:12" ht="47.25">
      <c r="A172" s="119">
        <v>169</v>
      </c>
      <c r="B172" s="119"/>
      <c r="C172" s="121" t="s">
        <v>1555</v>
      </c>
      <c r="D172" s="119" t="s">
        <v>1064</v>
      </c>
      <c r="E172" s="119" t="s">
        <v>1199</v>
      </c>
      <c r="F172" s="119"/>
      <c r="G172" s="119"/>
      <c r="H172" s="119"/>
      <c r="I172" s="119">
        <v>5</v>
      </c>
      <c r="J172" s="119">
        <v>1</v>
      </c>
      <c r="K172" s="119">
        <f t="shared" si="1"/>
        <v>6</v>
      </c>
      <c r="L172" s="118"/>
    </row>
    <row r="173" spans="1:12" ht="47.25">
      <c r="A173" s="119">
        <v>170</v>
      </c>
      <c r="B173" s="119"/>
      <c r="C173" s="121" t="s">
        <v>1556</v>
      </c>
      <c r="D173" s="74">
        <v>38266</v>
      </c>
      <c r="E173" s="119" t="s">
        <v>1557</v>
      </c>
      <c r="F173" s="119"/>
      <c r="G173" s="119"/>
      <c r="H173" s="119"/>
      <c r="I173" s="119">
        <v>13</v>
      </c>
      <c r="J173" s="119">
        <v>1</v>
      </c>
      <c r="K173" s="119">
        <f t="shared" si="1"/>
        <v>14</v>
      </c>
      <c r="L173" s="118"/>
    </row>
    <row r="174" spans="1:12" ht="33.6" customHeight="1">
      <c r="A174" s="119">
        <v>171</v>
      </c>
      <c r="B174" s="119">
        <v>83127</v>
      </c>
      <c r="C174" s="121" t="s">
        <v>1558</v>
      </c>
      <c r="D174" s="119" t="s">
        <v>1559</v>
      </c>
      <c r="E174" s="74">
        <v>38934</v>
      </c>
      <c r="F174" s="74" t="s">
        <v>2505</v>
      </c>
      <c r="G174" s="74"/>
      <c r="H174" s="74" t="s">
        <v>2506</v>
      </c>
      <c r="I174" s="119">
        <v>0</v>
      </c>
      <c r="J174" s="119">
        <v>0</v>
      </c>
      <c r="K174" s="119">
        <f t="shared" si="1"/>
        <v>0</v>
      </c>
      <c r="L174" s="118"/>
    </row>
    <row r="175" spans="1:12" ht="36.950000000000003" customHeight="1">
      <c r="A175" s="119">
        <v>172</v>
      </c>
      <c r="B175" s="119"/>
      <c r="C175" s="121" t="s">
        <v>1858</v>
      </c>
      <c r="D175" s="119" t="s">
        <v>1560</v>
      </c>
      <c r="E175" s="119" t="s">
        <v>1561</v>
      </c>
      <c r="F175" s="119"/>
      <c r="G175" s="119"/>
      <c r="H175" s="119"/>
      <c r="I175" s="119">
        <v>11</v>
      </c>
      <c r="J175" s="119">
        <v>1</v>
      </c>
      <c r="K175" s="119">
        <f t="shared" si="1"/>
        <v>12</v>
      </c>
      <c r="L175" s="118"/>
    </row>
    <row r="176" spans="1:12" ht="31.5">
      <c r="A176" s="119">
        <v>173</v>
      </c>
      <c r="B176" s="119">
        <v>21528</v>
      </c>
      <c r="C176" s="121" t="s">
        <v>1562</v>
      </c>
      <c r="D176" s="74">
        <v>39121</v>
      </c>
      <c r="E176" s="119" t="s">
        <v>1563</v>
      </c>
      <c r="F176" s="119"/>
      <c r="G176" s="119"/>
      <c r="H176" s="119"/>
      <c r="I176" s="119">
        <v>0</v>
      </c>
      <c r="J176" s="119">
        <v>0</v>
      </c>
      <c r="K176" s="119">
        <f t="shared" si="1"/>
        <v>0</v>
      </c>
      <c r="L176" s="118"/>
    </row>
    <row r="177" spans="1:12" ht="47.25">
      <c r="A177" s="119">
        <v>174</v>
      </c>
      <c r="B177" s="119"/>
      <c r="C177" s="121" t="s">
        <v>1564</v>
      </c>
      <c r="D177" s="119" t="s">
        <v>1565</v>
      </c>
      <c r="E177" s="119" t="s">
        <v>1566</v>
      </c>
      <c r="F177" s="119"/>
      <c r="G177" s="119"/>
      <c r="H177" s="119"/>
      <c r="I177" s="119">
        <v>2</v>
      </c>
      <c r="J177" s="119">
        <v>1</v>
      </c>
      <c r="K177" s="119">
        <f t="shared" si="1"/>
        <v>3</v>
      </c>
      <c r="L177" s="118"/>
    </row>
    <row r="178" spans="1:12" ht="31.5">
      <c r="A178" s="119">
        <v>175</v>
      </c>
      <c r="B178" s="119"/>
      <c r="C178" s="121" t="s">
        <v>1567</v>
      </c>
      <c r="D178" s="74">
        <v>41370</v>
      </c>
      <c r="E178" s="119" t="s">
        <v>1568</v>
      </c>
      <c r="F178" s="119"/>
      <c r="G178" s="119"/>
      <c r="H178" s="119"/>
      <c r="I178" s="119">
        <v>4</v>
      </c>
      <c r="J178" s="119">
        <v>1</v>
      </c>
      <c r="K178" s="119">
        <f t="shared" si="1"/>
        <v>5</v>
      </c>
      <c r="L178" s="118"/>
    </row>
    <row r="179" spans="1:12" ht="31.5">
      <c r="A179" s="119">
        <v>176</v>
      </c>
      <c r="B179" s="119"/>
      <c r="C179" s="121" t="s">
        <v>1569</v>
      </c>
      <c r="D179" s="119" t="s">
        <v>1570</v>
      </c>
      <c r="E179" s="74">
        <v>38756</v>
      </c>
      <c r="F179" s="74"/>
      <c r="G179" s="74"/>
      <c r="H179" s="74"/>
      <c r="I179" s="119">
        <v>11</v>
      </c>
      <c r="J179" s="119">
        <v>1</v>
      </c>
      <c r="K179" s="119">
        <f t="shared" si="1"/>
        <v>12</v>
      </c>
      <c r="L179" s="118"/>
    </row>
    <row r="180" spans="1:12" ht="47.25">
      <c r="A180" s="119">
        <v>177</v>
      </c>
      <c r="B180" s="119"/>
      <c r="C180" s="121" t="s">
        <v>1571</v>
      </c>
      <c r="D180" s="74">
        <v>38386</v>
      </c>
      <c r="E180" s="74">
        <v>38475</v>
      </c>
      <c r="F180" s="74"/>
      <c r="G180" s="74"/>
      <c r="H180" s="74"/>
      <c r="I180" s="119">
        <v>5</v>
      </c>
      <c r="J180" s="119">
        <v>1</v>
      </c>
      <c r="K180" s="118">
        <f t="shared" si="1"/>
        <v>6</v>
      </c>
      <c r="L180" s="118"/>
    </row>
    <row r="181" spans="1:12" ht="31.5">
      <c r="A181" s="119">
        <v>178</v>
      </c>
      <c r="B181" s="119"/>
      <c r="C181" s="121" t="s">
        <v>1572</v>
      </c>
      <c r="D181" s="74">
        <v>40397</v>
      </c>
      <c r="E181" s="119" t="s">
        <v>512</v>
      </c>
      <c r="F181" s="119"/>
      <c r="G181" s="119"/>
      <c r="H181" s="119"/>
      <c r="I181" s="119">
        <v>7</v>
      </c>
      <c r="J181" s="119">
        <v>1</v>
      </c>
      <c r="K181" s="119">
        <f t="shared" si="1"/>
        <v>8</v>
      </c>
      <c r="L181" s="118"/>
    </row>
    <row r="182" spans="1:12" ht="31.5">
      <c r="A182" s="119">
        <v>179</v>
      </c>
      <c r="B182" s="119"/>
      <c r="C182" s="121" t="s">
        <v>1573</v>
      </c>
      <c r="D182" s="119" t="s">
        <v>1574</v>
      </c>
      <c r="E182" s="74">
        <v>41000</v>
      </c>
      <c r="F182" s="74"/>
      <c r="G182" s="74"/>
      <c r="H182" s="74"/>
      <c r="I182" s="119">
        <v>5</v>
      </c>
      <c r="J182" s="119">
        <v>1</v>
      </c>
      <c r="K182" s="119">
        <f t="shared" si="1"/>
        <v>6</v>
      </c>
      <c r="L182" s="118"/>
    </row>
    <row r="183" spans="1:12" ht="47.25">
      <c r="A183" s="119">
        <v>180</v>
      </c>
      <c r="B183" s="119"/>
      <c r="C183" s="121" t="s">
        <v>1575</v>
      </c>
      <c r="D183" s="119" t="s">
        <v>1576</v>
      </c>
      <c r="E183" s="119" t="s">
        <v>1577</v>
      </c>
      <c r="F183" s="119"/>
      <c r="G183" s="119"/>
      <c r="H183" s="119"/>
      <c r="I183" s="119">
        <v>6</v>
      </c>
      <c r="J183" s="119">
        <v>1</v>
      </c>
      <c r="K183" s="119">
        <f t="shared" si="1"/>
        <v>7</v>
      </c>
      <c r="L183" s="118"/>
    </row>
    <row r="184" spans="1:12" ht="31.5">
      <c r="A184" s="119">
        <v>181</v>
      </c>
      <c r="B184" s="119"/>
      <c r="C184" s="121" t="s">
        <v>1578</v>
      </c>
      <c r="D184" s="74">
        <v>37809</v>
      </c>
      <c r="E184" s="119" t="s">
        <v>1579</v>
      </c>
      <c r="F184" s="119"/>
      <c r="G184" s="119"/>
      <c r="H184" s="119"/>
      <c r="I184" s="119">
        <v>14</v>
      </c>
      <c r="J184" s="119">
        <v>1</v>
      </c>
      <c r="K184" s="119">
        <f t="shared" si="1"/>
        <v>15</v>
      </c>
      <c r="L184" s="118"/>
    </row>
    <row r="185" spans="1:12" ht="47.25">
      <c r="A185" s="119">
        <v>182</v>
      </c>
      <c r="B185" s="119"/>
      <c r="C185" s="121" t="s">
        <v>1580</v>
      </c>
      <c r="D185" s="74">
        <v>38450</v>
      </c>
      <c r="E185" s="119" t="s">
        <v>1581</v>
      </c>
      <c r="F185" s="119"/>
      <c r="G185" s="119"/>
      <c r="H185" s="119"/>
      <c r="I185" s="119">
        <v>12</v>
      </c>
      <c r="J185" s="119">
        <v>1</v>
      </c>
      <c r="K185" s="119">
        <f t="shared" si="1"/>
        <v>13</v>
      </c>
      <c r="L185" s="118"/>
    </row>
    <row r="186" spans="1:12" ht="47.25">
      <c r="A186" s="119">
        <v>183</v>
      </c>
      <c r="B186" s="119">
        <v>79217</v>
      </c>
      <c r="C186" s="121" t="s">
        <v>1582</v>
      </c>
      <c r="D186" s="119" t="s">
        <v>1583</v>
      </c>
      <c r="E186" s="119" t="s">
        <v>1429</v>
      </c>
      <c r="F186" s="119" t="s">
        <v>2433</v>
      </c>
      <c r="G186" s="119"/>
      <c r="H186" s="74">
        <v>43748</v>
      </c>
      <c r="I186" s="119">
        <v>0</v>
      </c>
      <c r="J186" s="119">
        <v>0</v>
      </c>
      <c r="K186" s="119">
        <f t="shared" si="1"/>
        <v>0</v>
      </c>
      <c r="L186" s="118"/>
    </row>
    <row r="187" spans="1:12" ht="47.25">
      <c r="A187" s="119">
        <v>184</v>
      </c>
      <c r="B187" s="119"/>
      <c r="C187" s="121" t="s">
        <v>1585</v>
      </c>
      <c r="D187" s="119" t="s">
        <v>1586</v>
      </c>
      <c r="E187" s="119" t="s">
        <v>1587</v>
      </c>
      <c r="F187" s="119"/>
      <c r="G187" s="119"/>
      <c r="H187" s="119"/>
      <c r="I187" s="119">
        <v>4</v>
      </c>
      <c r="J187" s="119">
        <v>1</v>
      </c>
      <c r="K187" s="119">
        <f t="shared" si="1"/>
        <v>5</v>
      </c>
      <c r="L187" s="118"/>
    </row>
    <row r="188" spans="1:12" ht="63">
      <c r="A188" s="119">
        <v>185</v>
      </c>
      <c r="B188" s="119"/>
      <c r="C188" s="121" t="s">
        <v>1588</v>
      </c>
      <c r="D188" s="119" t="s">
        <v>1589</v>
      </c>
      <c r="E188" s="119" t="s">
        <v>1590</v>
      </c>
      <c r="F188" s="119"/>
      <c r="G188" s="119"/>
      <c r="H188" s="119"/>
      <c r="I188" s="119">
        <v>2</v>
      </c>
      <c r="J188" s="119">
        <v>1</v>
      </c>
      <c r="K188" s="119">
        <f t="shared" si="1"/>
        <v>3</v>
      </c>
      <c r="L188" s="118"/>
    </row>
    <row r="189" spans="1:12" ht="31.5">
      <c r="A189" s="119">
        <v>186</v>
      </c>
      <c r="B189" s="119"/>
      <c r="C189" s="121" t="s">
        <v>1591</v>
      </c>
      <c r="D189" s="119" t="s">
        <v>1532</v>
      </c>
      <c r="E189" s="74">
        <v>41154</v>
      </c>
      <c r="F189" s="74"/>
      <c r="G189" s="74"/>
      <c r="H189" s="74"/>
      <c r="I189" s="119">
        <v>5</v>
      </c>
      <c r="J189" s="119">
        <v>1</v>
      </c>
      <c r="K189" s="119">
        <f t="shared" si="1"/>
        <v>6</v>
      </c>
      <c r="L189" s="118"/>
    </row>
    <row r="190" spans="1:12" ht="31.5">
      <c r="A190" s="119">
        <v>187</v>
      </c>
      <c r="B190" s="119"/>
      <c r="C190" s="121" t="s">
        <v>1592</v>
      </c>
      <c r="D190" s="74">
        <v>39972</v>
      </c>
      <c r="E190" s="119" t="s">
        <v>609</v>
      </c>
      <c r="F190" s="119"/>
      <c r="G190" s="119"/>
      <c r="H190" s="119"/>
      <c r="I190" s="119">
        <v>8</v>
      </c>
      <c r="J190" s="119">
        <v>1</v>
      </c>
      <c r="K190" s="119">
        <f t="shared" si="1"/>
        <v>9</v>
      </c>
      <c r="L190" s="118"/>
    </row>
    <row r="191" spans="1:12" ht="31.5">
      <c r="A191" s="119">
        <v>188</v>
      </c>
      <c r="B191" s="119"/>
      <c r="C191" s="121" t="s">
        <v>1593</v>
      </c>
      <c r="D191" s="119" t="s">
        <v>1173</v>
      </c>
      <c r="E191" s="119" t="s">
        <v>70</v>
      </c>
      <c r="F191" s="119"/>
      <c r="G191" s="119"/>
      <c r="H191" s="119"/>
      <c r="I191" s="119">
        <v>15</v>
      </c>
      <c r="J191" s="119">
        <v>1</v>
      </c>
      <c r="K191" s="119">
        <f t="shared" si="1"/>
        <v>16</v>
      </c>
      <c r="L191" s="118"/>
    </row>
    <row r="192" spans="1:12" ht="31.5">
      <c r="A192" s="119">
        <v>189</v>
      </c>
      <c r="B192" s="119"/>
      <c r="C192" s="121" t="s">
        <v>1594</v>
      </c>
      <c r="D192" s="119" t="s">
        <v>1107</v>
      </c>
      <c r="E192" s="119" t="s">
        <v>133</v>
      </c>
      <c r="F192" s="119"/>
      <c r="G192" s="119"/>
      <c r="H192" s="119"/>
      <c r="I192" s="119">
        <v>8</v>
      </c>
      <c r="J192" s="119">
        <v>1</v>
      </c>
      <c r="K192" s="119">
        <f t="shared" si="1"/>
        <v>9</v>
      </c>
      <c r="L192" s="118"/>
    </row>
    <row r="193" spans="1:12" ht="31.5">
      <c r="A193" s="119">
        <v>190</v>
      </c>
      <c r="B193" s="119"/>
      <c r="C193" s="121" t="s">
        <v>1595</v>
      </c>
      <c r="D193" s="119" t="s">
        <v>1596</v>
      </c>
      <c r="E193" s="74">
        <v>41792</v>
      </c>
      <c r="F193" s="74"/>
      <c r="G193" s="74"/>
      <c r="H193" s="74"/>
      <c r="I193" s="119">
        <v>3</v>
      </c>
      <c r="J193" s="119">
        <v>1</v>
      </c>
      <c r="K193" s="119">
        <f t="shared" si="1"/>
        <v>4</v>
      </c>
      <c r="L193" s="118"/>
    </row>
    <row r="194" spans="1:12" ht="47.25">
      <c r="A194" s="119">
        <v>191</v>
      </c>
      <c r="B194" s="119"/>
      <c r="C194" s="121" t="s">
        <v>1597</v>
      </c>
      <c r="D194" s="119" t="s">
        <v>1598</v>
      </c>
      <c r="E194" s="119" t="s">
        <v>1599</v>
      </c>
      <c r="F194" s="119"/>
      <c r="G194" s="119"/>
      <c r="H194" s="119"/>
      <c r="I194" s="119">
        <v>13</v>
      </c>
      <c r="J194" s="119">
        <v>1</v>
      </c>
      <c r="K194" s="119">
        <f t="shared" si="1"/>
        <v>14</v>
      </c>
      <c r="L194" s="118"/>
    </row>
    <row r="195" spans="1:12" ht="47.25">
      <c r="A195" s="119">
        <v>192</v>
      </c>
      <c r="B195" s="119"/>
      <c r="C195" s="121" t="s">
        <v>1600</v>
      </c>
      <c r="D195" s="74">
        <v>40239</v>
      </c>
      <c r="E195" s="74">
        <v>40484</v>
      </c>
      <c r="F195" s="74"/>
      <c r="G195" s="74"/>
      <c r="H195" s="74"/>
      <c r="I195" s="119">
        <v>7</v>
      </c>
      <c r="J195" s="119">
        <v>1</v>
      </c>
      <c r="K195" s="119">
        <f t="shared" si="1"/>
        <v>8</v>
      </c>
      <c r="L195" s="118"/>
    </row>
    <row r="196" spans="1:12" ht="47.25">
      <c r="A196" s="119">
        <v>193</v>
      </c>
      <c r="B196" s="119"/>
      <c r="C196" s="121" t="s">
        <v>1601</v>
      </c>
      <c r="D196" s="119" t="s">
        <v>1603</v>
      </c>
      <c r="E196" s="119" t="s">
        <v>1602</v>
      </c>
      <c r="F196" s="119"/>
      <c r="G196" s="119"/>
      <c r="H196" s="119"/>
      <c r="I196" s="119">
        <v>11</v>
      </c>
      <c r="J196" s="119">
        <v>1</v>
      </c>
      <c r="K196" s="119">
        <f t="shared" si="1"/>
        <v>12</v>
      </c>
      <c r="L196" s="118"/>
    </row>
    <row r="197" spans="1:12" ht="47.25">
      <c r="A197" s="119">
        <v>194</v>
      </c>
      <c r="B197" s="119"/>
      <c r="C197" s="121" t="s">
        <v>1624</v>
      </c>
      <c r="D197" s="119" t="s">
        <v>1625</v>
      </c>
      <c r="E197" s="119" t="s">
        <v>306</v>
      </c>
      <c r="F197" s="119"/>
      <c r="G197" s="119"/>
      <c r="H197" s="119"/>
      <c r="I197" s="119">
        <v>1</v>
      </c>
      <c r="J197" s="119">
        <v>1</v>
      </c>
      <c r="K197" s="119">
        <f t="shared" si="1"/>
        <v>2</v>
      </c>
      <c r="L197" s="118"/>
    </row>
    <row r="198" spans="1:12" ht="47.25">
      <c r="A198" s="119">
        <v>195</v>
      </c>
      <c r="B198" s="119">
        <v>100029</v>
      </c>
      <c r="C198" s="121" t="s">
        <v>1626</v>
      </c>
      <c r="D198" s="74">
        <v>39730</v>
      </c>
      <c r="E198" s="74">
        <v>41651</v>
      </c>
      <c r="F198" s="74" t="s">
        <v>2562</v>
      </c>
      <c r="G198" s="74" t="s">
        <v>2581</v>
      </c>
      <c r="H198" s="74" t="s">
        <v>2602</v>
      </c>
      <c r="I198" s="119">
        <v>0</v>
      </c>
      <c r="J198" s="119">
        <v>0</v>
      </c>
      <c r="K198" s="119">
        <f t="shared" si="1"/>
        <v>0</v>
      </c>
      <c r="L198" s="118"/>
    </row>
    <row r="199" spans="1:12" ht="47.25">
      <c r="A199" s="119">
        <v>196</v>
      </c>
      <c r="B199" s="119"/>
      <c r="C199" s="121" t="s">
        <v>1704</v>
      </c>
      <c r="D199" s="119" t="s">
        <v>1705</v>
      </c>
      <c r="E199" s="74">
        <v>38484</v>
      </c>
      <c r="F199" s="74"/>
      <c r="G199" s="74"/>
      <c r="H199" s="74"/>
      <c r="I199" s="119">
        <v>12</v>
      </c>
      <c r="J199" s="119">
        <v>1</v>
      </c>
      <c r="K199" s="119">
        <f t="shared" si="1"/>
        <v>13</v>
      </c>
      <c r="L199" s="118"/>
    </row>
    <row r="200" spans="1:12" ht="31.5">
      <c r="A200" s="119">
        <v>197</v>
      </c>
      <c r="B200" s="119"/>
      <c r="C200" s="121" t="s">
        <v>1720</v>
      </c>
      <c r="D200" s="119" t="s">
        <v>1721</v>
      </c>
      <c r="E200" s="119" t="s">
        <v>1722</v>
      </c>
      <c r="F200" s="119"/>
      <c r="G200" s="119"/>
      <c r="H200" s="119"/>
      <c r="I200" s="119">
        <v>8</v>
      </c>
      <c r="J200" s="119">
        <v>1</v>
      </c>
      <c r="K200" s="119">
        <f t="shared" si="1"/>
        <v>9</v>
      </c>
      <c r="L200" s="118"/>
    </row>
    <row r="201" spans="1:12" ht="47.25">
      <c r="A201" s="119">
        <v>198</v>
      </c>
      <c r="B201" s="119">
        <v>74257</v>
      </c>
      <c r="C201" s="121" t="s">
        <v>1723</v>
      </c>
      <c r="D201" s="119" t="s">
        <v>1724</v>
      </c>
      <c r="E201" s="119" t="s">
        <v>897</v>
      </c>
      <c r="F201" s="119"/>
      <c r="G201" s="119"/>
      <c r="H201" s="119"/>
      <c r="I201" s="119">
        <v>0</v>
      </c>
      <c r="J201" s="119">
        <v>0</v>
      </c>
      <c r="K201" s="119">
        <f t="shared" si="1"/>
        <v>0</v>
      </c>
      <c r="L201" s="118"/>
    </row>
    <row r="202" spans="1:12" ht="31.5">
      <c r="A202" s="119">
        <v>199</v>
      </c>
      <c r="B202" s="119"/>
      <c r="C202" s="121" t="s">
        <v>1725</v>
      </c>
      <c r="D202" s="74">
        <v>39884</v>
      </c>
      <c r="E202" s="119" t="s">
        <v>965</v>
      </c>
      <c r="F202" s="119"/>
      <c r="G202" s="119"/>
      <c r="H202" s="119"/>
      <c r="I202" s="119">
        <v>8</v>
      </c>
      <c r="J202" s="119">
        <v>1</v>
      </c>
      <c r="K202" s="119">
        <f t="shared" si="1"/>
        <v>9</v>
      </c>
      <c r="L202" s="118"/>
    </row>
    <row r="203" spans="1:12" ht="47.25">
      <c r="A203" s="119">
        <v>200</v>
      </c>
      <c r="B203" s="119"/>
      <c r="C203" s="121" t="s">
        <v>1726</v>
      </c>
      <c r="D203" s="119" t="s">
        <v>1727</v>
      </c>
      <c r="E203" s="119">
        <v>0</v>
      </c>
      <c r="F203" s="119"/>
      <c r="G203" s="119"/>
      <c r="H203" s="119"/>
      <c r="I203" s="119">
        <v>6</v>
      </c>
      <c r="J203" s="119">
        <v>1</v>
      </c>
      <c r="K203" s="119">
        <f t="shared" si="1"/>
        <v>7</v>
      </c>
      <c r="L203" s="118"/>
    </row>
    <row r="204" spans="1:12" ht="31.5">
      <c r="A204" s="119">
        <v>201</v>
      </c>
      <c r="B204" s="119"/>
      <c r="C204" s="121" t="s">
        <v>1728</v>
      </c>
      <c r="D204" s="74">
        <v>38238</v>
      </c>
      <c r="E204" s="74">
        <v>38329</v>
      </c>
      <c r="F204" s="74"/>
      <c r="G204" s="74"/>
      <c r="H204" s="74"/>
      <c r="I204" s="119">
        <v>13</v>
      </c>
      <c r="J204" s="119">
        <v>1</v>
      </c>
      <c r="K204" s="119">
        <f t="shared" si="1"/>
        <v>14</v>
      </c>
      <c r="L204" s="118"/>
    </row>
    <row r="205" spans="1:12" ht="31.5">
      <c r="A205" s="119">
        <v>202</v>
      </c>
      <c r="B205" s="119"/>
      <c r="C205" s="121" t="s">
        <v>1729</v>
      </c>
      <c r="D205" s="119" t="s">
        <v>1730</v>
      </c>
      <c r="E205" s="119" t="s">
        <v>1731</v>
      </c>
      <c r="F205" s="119"/>
      <c r="G205" s="119"/>
      <c r="H205" s="119"/>
      <c r="I205" s="119">
        <v>10</v>
      </c>
      <c r="J205" s="119">
        <v>1</v>
      </c>
      <c r="K205" s="119">
        <f t="shared" si="1"/>
        <v>11</v>
      </c>
      <c r="L205" s="118"/>
    </row>
    <row r="206" spans="1:12" ht="31.5">
      <c r="A206" s="119">
        <v>203</v>
      </c>
      <c r="B206" s="119"/>
      <c r="C206" s="121" t="s">
        <v>1732</v>
      </c>
      <c r="D206" s="74">
        <v>39085</v>
      </c>
      <c r="E206" s="74">
        <v>39297</v>
      </c>
      <c r="F206" s="74"/>
      <c r="G206" s="74"/>
      <c r="H206" s="74"/>
      <c r="I206" s="119">
        <v>10</v>
      </c>
      <c r="J206" s="119">
        <v>1</v>
      </c>
      <c r="K206" s="119">
        <f t="shared" si="1"/>
        <v>11</v>
      </c>
      <c r="L206" s="118"/>
    </row>
    <row r="207" spans="1:12" ht="47.25">
      <c r="A207" s="119">
        <v>204</v>
      </c>
      <c r="B207" s="119"/>
      <c r="C207" s="121" t="s">
        <v>1733</v>
      </c>
      <c r="D207" s="74">
        <v>40154</v>
      </c>
      <c r="E207" s="119">
        <v>0</v>
      </c>
      <c r="F207" s="119"/>
      <c r="G207" s="119"/>
      <c r="H207" s="119"/>
      <c r="I207" s="119">
        <v>9</v>
      </c>
      <c r="J207" s="119">
        <v>1</v>
      </c>
      <c r="K207" s="119">
        <f t="shared" si="1"/>
        <v>10</v>
      </c>
      <c r="L207" s="118"/>
    </row>
    <row r="208" spans="1:12" ht="47.25">
      <c r="A208" s="119">
        <v>205</v>
      </c>
      <c r="B208" s="119"/>
      <c r="C208" s="121" t="s">
        <v>1734</v>
      </c>
      <c r="D208" s="74">
        <v>41490</v>
      </c>
      <c r="E208" s="74">
        <v>41614</v>
      </c>
      <c r="F208" s="74"/>
      <c r="G208" s="74"/>
      <c r="H208" s="74"/>
      <c r="I208" s="119">
        <v>4</v>
      </c>
      <c r="J208" s="119">
        <v>1</v>
      </c>
      <c r="K208" s="119">
        <f t="shared" si="1"/>
        <v>5</v>
      </c>
      <c r="L208" s="118"/>
    </row>
    <row r="209" spans="1:12" ht="47.25">
      <c r="A209" s="119">
        <v>206</v>
      </c>
      <c r="B209" s="119"/>
      <c r="C209" s="121" t="s">
        <v>1859</v>
      </c>
      <c r="D209" s="119" t="s">
        <v>1735</v>
      </c>
      <c r="E209" s="74">
        <v>40059</v>
      </c>
      <c r="F209" s="74"/>
      <c r="G209" s="74"/>
      <c r="H209" s="74"/>
      <c r="I209" s="119">
        <v>2</v>
      </c>
      <c r="J209" s="119">
        <v>1</v>
      </c>
      <c r="K209" s="119">
        <f t="shared" si="1"/>
        <v>3</v>
      </c>
      <c r="L209" s="118"/>
    </row>
    <row r="210" spans="1:12" ht="47.25">
      <c r="A210" s="119">
        <v>207</v>
      </c>
      <c r="B210" s="119"/>
      <c r="C210" s="121" t="s">
        <v>1736</v>
      </c>
      <c r="D210" s="74">
        <v>39907</v>
      </c>
      <c r="E210" s="74">
        <v>39999</v>
      </c>
      <c r="F210" s="74"/>
      <c r="G210" s="74"/>
      <c r="H210" s="74"/>
      <c r="I210" s="119">
        <v>8</v>
      </c>
      <c r="J210" s="119">
        <v>1</v>
      </c>
      <c r="K210" s="119">
        <f t="shared" si="1"/>
        <v>9</v>
      </c>
      <c r="L210" s="118"/>
    </row>
    <row r="211" spans="1:12" ht="47.25">
      <c r="A211" s="119">
        <v>208</v>
      </c>
      <c r="B211" s="119"/>
      <c r="C211" s="121" t="s">
        <v>1746</v>
      </c>
      <c r="D211" s="119" t="s">
        <v>1737</v>
      </c>
      <c r="E211" s="74">
        <v>41125</v>
      </c>
      <c r="F211" s="74"/>
      <c r="G211" s="74"/>
      <c r="H211" s="74"/>
      <c r="I211" s="119">
        <v>5</v>
      </c>
      <c r="J211" s="119">
        <v>1</v>
      </c>
      <c r="K211" s="119">
        <f t="shared" si="1"/>
        <v>6</v>
      </c>
      <c r="L211" s="118"/>
    </row>
    <row r="212" spans="1:12" ht="47.25">
      <c r="A212" s="119">
        <v>209</v>
      </c>
      <c r="B212" s="119"/>
      <c r="C212" s="121" t="s">
        <v>1738</v>
      </c>
      <c r="D212" s="119" t="s">
        <v>1739</v>
      </c>
      <c r="E212" s="74">
        <v>37809</v>
      </c>
      <c r="F212" s="74"/>
      <c r="G212" s="74"/>
      <c r="H212" s="74"/>
      <c r="I212" s="119">
        <v>9</v>
      </c>
      <c r="J212" s="119">
        <v>1</v>
      </c>
      <c r="K212" s="119">
        <f t="shared" si="1"/>
        <v>10</v>
      </c>
      <c r="L212" s="118"/>
    </row>
    <row r="213" spans="1:12" ht="31.5">
      <c r="A213" s="119">
        <v>210</v>
      </c>
      <c r="B213" s="119"/>
      <c r="C213" s="121" t="s">
        <v>1740</v>
      </c>
      <c r="D213" s="74">
        <v>41710</v>
      </c>
      <c r="E213" s="74">
        <v>42186</v>
      </c>
      <c r="F213" s="74"/>
      <c r="G213" s="74"/>
      <c r="H213" s="74"/>
      <c r="I213" s="119">
        <v>2</v>
      </c>
      <c r="J213" s="119">
        <v>1</v>
      </c>
      <c r="K213" s="119">
        <f t="shared" si="1"/>
        <v>3</v>
      </c>
      <c r="L213" s="118"/>
    </row>
    <row r="214" spans="1:12" ht="31.5">
      <c r="A214" s="119">
        <v>211</v>
      </c>
      <c r="B214" s="119"/>
      <c r="C214" s="121" t="s">
        <v>1741</v>
      </c>
      <c r="D214" s="119" t="s">
        <v>1742</v>
      </c>
      <c r="E214" s="119" t="s">
        <v>1743</v>
      </c>
      <c r="F214" s="119"/>
      <c r="G214" s="119"/>
      <c r="H214" s="119"/>
      <c r="I214" s="119">
        <v>13</v>
      </c>
      <c r="J214" s="119">
        <v>1</v>
      </c>
      <c r="K214" s="119">
        <f t="shared" si="1"/>
        <v>14</v>
      </c>
      <c r="L214" s="118"/>
    </row>
    <row r="215" spans="1:12" ht="47.25">
      <c r="A215" s="119">
        <v>212</v>
      </c>
      <c r="B215" s="119"/>
      <c r="C215" s="121" t="s">
        <v>1744</v>
      </c>
      <c r="D215" s="119" t="s">
        <v>1745</v>
      </c>
      <c r="E215" s="119">
        <v>0</v>
      </c>
      <c r="F215" s="119"/>
      <c r="G215" s="119"/>
      <c r="H215" s="119"/>
      <c r="I215" s="119">
        <v>13</v>
      </c>
      <c r="J215" s="119">
        <v>1</v>
      </c>
      <c r="K215" s="119">
        <f t="shared" si="1"/>
        <v>14</v>
      </c>
      <c r="L215" s="118"/>
    </row>
    <row r="216" spans="1:12" ht="31.5">
      <c r="A216" s="119">
        <v>213</v>
      </c>
      <c r="B216" s="119">
        <v>56084</v>
      </c>
      <c r="C216" s="121" t="s">
        <v>1747</v>
      </c>
      <c r="D216" s="119" t="s">
        <v>1748</v>
      </c>
      <c r="E216" s="74">
        <v>43378</v>
      </c>
      <c r="F216" s="74"/>
      <c r="G216" s="74"/>
      <c r="H216" s="74"/>
      <c r="I216" s="119">
        <v>0</v>
      </c>
      <c r="J216" s="119">
        <v>0</v>
      </c>
      <c r="K216" s="119">
        <f t="shared" si="1"/>
        <v>0</v>
      </c>
      <c r="L216" s="118"/>
    </row>
    <row r="217" spans="1:12" ht="31.5">
      <c r="A217" s="119">
        <v>214</v>
      </c>
      <c r="B217" s="119"/>
      <c r="C217" s="121" t="s">
        <v>1860</v>
      </c>
      <c r="D217" s="119" t="s">
        <v>1749</v>
      </c>
      <c r="E217" s="74">
        <v>41923</v>
      </c>
      <c r="F217" s="74"/>
      <c r="G217" s="74"/>
      <c r="H217" s="74"/>
      <c r="I217" s="119">
        <v>3</v>
      </c>
      <c r="J217" s="119">
        <v>1</v>
      </c>
      <c r="K217" s="119">
        <f t="shared" si="1"/>
        <v>4</v>
      </c>
      <c r="L217" s="118"/>
    </row>
    <row r="218" spans="1:12" ht="31.5">
      <c r="A218" s="119">
        <v>215</v>
      </c>
      <c r="B218" s="119">
        <v>21526</v>
      </c>
      <c r="C218" s="121" t="s">
        <v>1750</v>
      </c>
      <c r="D218" s="119" t="s">
        <v>1751</v>
      </c>
      <c r="E218" s="119" t="s">
        <v>1752</v>
      </c>
      <c r="F218" s="119"/>
      <c r="G218" s="119"/>
      <c r="H218" s="119"/>
      <c r="I218" s="119">
        <v>0</v>
      </c>
      <c r="J218" s="119">
        <v>0</v>
      </c>
      <c r="K218" s="119">
        <f t="shared" si="1"/>
        <v>0</v>
      </c>
      <c r="L218" s="118" t="s">
        <v>2481</v>
      </c>
    </row>
    <row r="219" spans="1:12" ht="47.25">
      <c r="A219" s="119">
        <v>216</v>
      </c>
      <c r="B219" s="119"/>
      <c r="C219" s="121" t="s">
        <v>1753</v>
      </c>
      <c r="D219" s="74">
        <v>40549</v>
      </c>
      <c r="E219" s="74">
        <v>40580</v>
      </c>
      <c r="F219" s="74"/>
      <c r="G219" s="74"/>
      <c r="H219" s="74"/>
      <c r="I219" s="119">
        <v>6</v>
      </c>
      <c r="J219" s="119">
        <v>1</v>
      </c>
      <c r="K219" s="119">
        <f t="shared" si="1"/>
        <v>7</v>
      </c>
      <c r="L219" s="118"/>
    </row>
    <row r="220" spans="1:12" ht="47.25">
      <c r="A220" s="119">
        <v>217</v>
      </c>
      <c r="B220" s="119"/>
      <c r="C220" s="121" t="s">
        <v>1754</v>
      </c>
      <c r="D220" s="74" t="s">
        <v>1755</v>
      </c>
      <c r="E220" s="119" t="s">
        <v>1756</v>
      </c>
      <c r="F220" s="119"/>
      <c r="G220" s="119"/>
      <c r="H220" s="119"/>
      <c r="I220" s="119">
        <v>12</v>
      </c>
      <c r="J220" s="119">
        <v>1</v>
      </c>
      <c r="K220" s="119">
        <f t="shared" si="1"/>
        <v>13</v>
      </c>
      <c r="L220" s="118"/>
    </row>
    <row r="221" spans="1:12" ht="47.25">
      <c r="A221" s="119">
        <v>218</v>
      </c>
      <c r="B221" s="119"/>
      <c r="C221" s="121" t="s">
        <v>1759</v>
      </c>
      <c r="D221" s="74">
        <v>39031</v>
      </c>
      <c r="E221" s="119" t="s">
        <v>1407</v>
      </c>
      <c r="F221" s="119"/>
      <c r="G221" s="119"/>
      <c r="H221" s="119"/>
      <c r="I221" s="119">
        <v>11</v>
      </c>
      <c r="J221" s="119">
        <v>1</v>
      </c>
      <c r="K221" s="119">
        <f t="shared" si="1"/>
        <v>12</v>
      </c>
      <c r="L221" s="118"/>
    </row>
    <row r="222" spans="1:12" ht="31.5">
      <c r="A222" s="119">
        <v>219</v>
      </c>
      <c r="B222" s="119"/>
      <c r="C222" s="121" t="s">
        <v>1757</v>
      </c>
      <c r="D222" s="74">
        <v>41554</v>
      </c>
      <c r="E222" s="119" t="s">
        <v>844</v>
      </c>
      <c r="F222" s="119"/>
      <c r="G222" s="119"/>
      <c r="H222" s="119"/>
      <c r="I222" s="119">
        <v>4</v>
      </c>
      <c r="J222" s="119">
        <v>1</v>
      </c>
      <c r="K222" s="119">
        <f t="shared" si="1"/>
        <v>5</v>
      </c>
      <c r="L222" s="118"/>
    </row>
    <row r="223" spans="1:12" ht="47.25">
      <c r="A223" s="119">
        <v>220</v>
      </c>
      <c r="B223" s="119"/>
      <c r="C223" s="121" t="s">
        <v>1758</v>
      </c>
      <c r="D223" s="74">
        <v>40889</v>
      </c>
      <c r="E223" s="119">
        <v>0</v>
      </c>
      <c r="F223" s="119"/>
      <c r="G223" s="119"/>
      <c r="H223" s="119"/>
      <c r="I223" s="119">
        <v>7</v>
      </c>
      <c r="J223" s="119">
        <v>1</v>
      </c>
      <c r="K223" s="119">
        <f t="shared" si="1"/>
        <v>8</v>
      </c>
      <c r="L223" s="118"/>
    </row>
    <row r="224" spans="1:12" ht="31.5">
      <c r="A224" s="119">
        <v>221</v>
      </c>
      <c r="B224" s="119"/>
      <c r="C224" s="121" t="s">
        <v>1761</v>
      </c>
      <c r="D224" s="119" t="s">
        <v>329</v>
      </c>
      <c r="E224" s="74">
        <v>40575</v>
      </c>
      <c r="F224" s="74"/>
      <c r="G224" s="74"/>
      <c r="H224" s="74"/>
      <c r="I224" s="119">
        <v>6</v>
      </c>
      <c r="J224" s="119">
        <v>1</v>
      </c>
      <c r="K224" s="119">
        <f t="shared" si="1"/>
        <v>7</v>
      </c>
      <c r="L224" s="118"/>
    </row>
    <row r="225" spans="1:12" ht="31.5">
      <c r="A225" s="119">
        <v>222</v>
      </c>
      <c r="B225" s="119"/>
      <c r="C225" s="121" t="s">
        <v>1762</v>
      </c>
      <c r="D225" s="119" t="s">
        <v>1760</v>
      </c>
      <c r="E225" s="119" t="s">
        <v>222</v>
      </c>
      <c r="F225" s="119"/>
      <c r="G225" s="119"/>
      <c r="H225" s="119"/>
      <c r="I225" s="119">
        <v>9</v>
      </c>
      <c r="J225" s="119">
        <v>1</v>
      </c>
      <c r="K225" s="119">
        <f t="shared" si="1"/>
        <v>10</v>
      </c>
      <c r="L225" s="118"/>
    </row>
    <row r="226" spans="1:12" ht="31.5">
      <c r="A226" s="119">
        <v>223</v>
      </c>
      <c r="B226" s="119"/>
      <c r="C226" s="121" t="s">
        <v>1763</v>
      </c>
      <c r="D226" s="74">
        <v>40760</v>
      </c>
      <c r="E226" s="119" t="s">
        <v>1764</v>
      </c>
      <c r="F226" s="119"/>
      <c r="G226" s="119"/>
      <c r="H226" s="119"/>
      <c r="I226" s="119">
        <v>6</v>
      </c>
      <c r="J226" s="119">
        <v>1</v>
      </c>
      <c r="K226" s="119">
        <f t="shared" si="1"/>
        <v>7</v>
      </c>
      <c r="L226" s="118"/>
    </row>
    <row r="227" spans="1:12" ht="47.25">
      <c r="A227" s="119">
        <v>224</v>
      </c>
      <c r="B227" s="119"/>
      <c r="C227" s="121" t="s">
        <v>1765</v>
      </c>
      <c r="D227" s="119" t="s">
        <v>1432</v>
      </c>
      <c r="E227" s="119">
        <v>0</v>
      </c>
      <c r="F227" s="119"/>
      <c r="G227" s="119"/>
      <c r="H227" s="119"/>
      <c r="I227" s="119">
        <v>5</v>
      </c>
      <c r="J227" s="119">
        <v>1</v>
      </c>
      <c r="K227" s="119">
        <f t="shared" si="1"/>
        <v>6</v>
      </c>
      <c r="L227" s="118"/>
    </row>
    <row r="228" spans="1:12" ht="31.5">
      <c r="A228" s="119">
        <v>225</v>
      </c>
      <c r="B228" s="119"/>
      <c r="C228" s="121" t="s">
        <v>1766</v>
      </c>
      <c r="D228" s="119" t="s">
        <v>629</v>
      </c>
      <c r="E228" s="74">
        <v>40432</v>
      </c>
      <c r="F228" s="74"/>
      <c r="G228" s="74"/>
      <c r="H228" s="74"/>
      <c r="I228" s="119">
        <v>7</v>
      </c>
      <c r="J228" s="119">
        <v>1</v>
      </c>
      <c r="K228" s="119">
        <f t="shared" si="1"/>
        <v>8</v>
      </c>
      <c r="L228" s="118"/>
    </row>
    <row r="229" spans="1:12" ht="47.25">
      <c r="A229" s="119">
        <v>226</v>
      </c>
      <c r="B229" s="119"/>
      <c r="C229" s="121" t="s">
        <v>1767</v>
      </c>
      <c r="D229" s="119" t="s">
        <v>1768</v>
      </c>
      <c r="E229" s="119" t="s">
        <v>1769</v>
      </c>
      <c r="F229" s="119"/>
      <c r="G229" s="119"/>
      <c r="H229" s="119"/>
      <c r="I229" s="119">
        <v>10</v>
      </c>
      <c r="J229" s="119">
        <v>1</v>
      </c>
      <c r="K229" s="119">
        <f t="shared" si="1"/>
        <v>11</v>
      </c>
      <c r="L229" s="118"/>
    </row>
    <row r="230" spans="1:12" ht="47.25">
      <c r="A230" s="119">
        <v>227</v>
      </c>
      <c r="B230" s="119"/>
      <c r="C230" s="121" t="s">
        <v>1770</v>
      </c>
      <c r="D230" s="119" t="s">
        <v>1011</v>
      </c>
      <c r="E230" s="74">
        <v>42097</v>
      </c>
      <c r="F230" s="74"/>
      <c r="G230" s="74"/>
      <c r="H230" s="74"/>
      <c r="I230" s="119">
        <v>2</v>
      </c>
      <c r="J230" s="119">
        <v>1</v>
      </c>
      <c r="K230" s="119">
        <f t="shared" si="1"/>
        <v>3</v>
      </c>
      <c r="L230" s="118"/>
    </row>
    <row r="231" spans="1:12" ht="47.25">
      <c r="A231" s="119">
        <v>228</v>
      </c>
      <c r="B231" s="119"/>
      <c r="C231" s="121" t="s">
        <v>1771</v>
      </c>
      <c r="D231" s="119" t="s">
        <v>1772</v>
      </c>
      <c r="E231" s="74">
        <v>41524</v>
      </c>
      <c r="F231" s="74"/>
      <c r="G231" s="74"/>
      <c r="H231" s="74"/>
      <c r="I231" s="119">
        <v>4</v>
      </c>
      <c r="J231" s="119">
        <v>1</v>
      </c>
      <c r="K231" s="119">
        <f t="shared" si="1"/>
        <v>5</v>
      </c>
      <c r="L231" s="118"/>
    </row>
    <row r="232" spans="1:12" ht="31.5">
      <c r="A232" s="119">
        <v>229</v>
      </c>
      <c r="B232" s="119"/>
      <c r="C232" s="121" t="s">
        <v>1773</v>
      </c>
      <c r="D232" s="119" t="s">
        <v>1022</v>
      </c>
      <c r="E232" s="119" t="s">
        <v>1774</v>
      </c>
      <c r="F232" s="119"/>
      <c r="G232" s="119"/>
      <c r="H232" s="119"/>
      <c r="I232" s="119">
        <v>14</v>
      </c>
      <c r="J232" s="119">
        <v>1</v>
      </c>
      <c r="K232" s="119">
        <f t="shared" si="1"/>
        <v>15</v>
      </c>
      <c r="L232" s="118"/>
    </row>
    <row r="233" spans="1:12" ht="31.5">
      <c r="A233" s="119">
        <v>230</v>
      </c>
      <c r="B233" s="119"/>
      <c r="C233" s="121" t="s">
        <v>1775</v>
      </c>
      <c r="D233" s="119" t="s">
        <v>1776</v>
      </c>
      <c r="E233" s="119" t="s">
        <v>1777</v>
      </c>
      <c r="F233" s="119"/>
      <c r="G233" s="119"/>
      <c r="H233" s="119"/>
      <c r="I233" s="119">
        <v>10</v>
      </c>
      <c r="J233" s="119">
        <v>1</v>
      </c>
      <c r="K233" s="119">
        <f t="shared" si="1"/>
        <v>11</v>
      </c>
      <c r="L233" s="118"/>
    </row>
    <row r="234" spans="1:12" ht="31.5">
      <c r="A234" s="119">
        <v>231</v>
      </c>
      <c r="B234" s="119"/>
      <c r="C234" s="121" t="s">
        <v>1778</v>
      </c>
      <c r="D234" s="119" t="s">
        <v>1589</v>
      </c>
      <c r="E234" s="119" t="s">
        <v>1779</v>
      </c>
      <c r="F234" s="119"/>
      <c r="G234" s="119"/>
      <c r="H234" s="119"/>
      <c r="I234" s="119">
        <v>2</v>
      </c>
      <c r="J234" s="119">
        <v>1</v>
      </c>
      <c r="K234" s="119">
        <f t="shared" si="1"/>
        <v>3</v>
      </c>
      <c r="L234" s="118"/>
    </row>
    <row r="235" spans="1:12" ht="31.5">
      <c r="A235" s="119">
        <v>232</v>
      </c>
      <c r="B235" s="119"/>
      <c r="C235" s="121" t="s">
        <v>1780</v>
      </c>
      <c r="D235" s="119" t="s">
        <v>1781</v>
      </c>
      <c r="E235" s="74">
        <v>41524</v>
      </c>
      <c r="F235" s="74"/>
      <c r="G235" s="74"/>
      <c r="H235" s="74"/>
      <c r="I235" s="119">
        <v>1</v>
      </c>
      <c r="J235" s="119">
        <v>1</v>
      </c>
      <c r="K235" s="119">
        <f t="shared" si="1"/>
        <v>2</v>
      </c>
      <c r="L235" s="118"/>
    </row>
    <row r="236" spans="1:12" ht="31.5">
      <c r="A236" s="119">
        <v>233</v>
      </c>
      <c r="B236" s="119"/>
      <c r="C236" s="121" t="s">
        <v>1782</v>
      </c>
      <c r="D236" s="119" t="s">
        <v>105</v>
      </c>
      <c r="E236" s="119" t="s">
        <v>329</v>
      </c>
      <c r="F236" s="119"/>
      <c r="G236" s="119"/>
      <c r="H236" s="119"/>
      <c r="I236" s="119">
        <v>1</v>
      </c>
      <c r="J236" s="119">
        <v>1</v>
      </c>
      <c r="K236" s="119">
        <f t="shared" si="1"/>
        <v>2</v>
      </c>
      <c r="L236" s="118"/>
    </row>
    <row r="237" spans="1:12" ht="63">
      <c r="A237" s="119">
        <v>234</v>
      </c>
      <c r="B237" s="119"/>
      <c r="C237" s="121" t="s">
        <v>1783</v>
      </c>
      <c r="D237" s="119" t="s">
        <v>1784</v>
      </c>
      <c r="E237" s="119" t="s">
        <v>924</v>
      </c>
      <c r="F237" s="119"/>
      <c r="G237" s="119"/>
      <c r="H237" s="119"/>
      <c r="I237" s="119">
        <v>2</v>
      </c>
      <c r="J237" s="119">
        <v>1</v>
      </c>
      <c r="K237" s="119">
        <f t="shared" si="1"/>
        <v>3</v>
      </c>
      <c r="L237" s="118"/>
    </row>
    <row r="238" spans="1:12" ht="31.5">
      <c r="A238" s="119">
        <v>235</v>
      </c>
      <c r="B238" s="119"/>
      <c r="C238" s="121" t="s">
        <v>1785</v>
      </c>
      <c r="D238" s="74">
        <v>40516</v>
      </c>
      <c r="E238" s="119" t="s">
        <v>130</v>
      </c>
      <c r="F238" s="119"/>
      <c r="G238" s="119"/>
      <c r="H238" s="119"/>
      <c r="I238" s="119">
        <v>7</v>
      </c>
      <c r="J238" s="119">
        <v>1</v>
      </c>
      <c r="K238" s="119">
        <f t="shared" si="1"/>
        <v>8</v>
      </c>
      <c r="L238" s="118"/>
    </row>
    <row r="239" spans="1:12" ht="31.5">
      <c r="A239" s="119">
        <v>236</v>
      </c>
      <c r="B239" s="119"/>
      <c r="C239" s="121" t="s">
        <v>1788</v>
      </c>
      <c r="D239" s="119" t="s">
        <v>1789</v>
      </c>
      <c r="E239" s="74">
        <v>42037</v>
      </c>
      <c r="F239" s="74"/>
      <c r="G239" s="74"/>
      <c r="H239" s="74"/>
      <c r="I239" s="119">
        <v>2</v>
      </c>
      <c r="J239" s="119">
        <v>1</v>
      </c>
      <c r="K239" s="119">
        <f t="shared" si="1"/>
        <v>3</v>
      </c>
      <c r="L239" s="118"/>
    </row>
    <row r="240" spans="1:12" ht="31.5">
      <c r="A240" s="119">
        <v>237</v>
      </c>
      <c r="B240" s="119"/>
      <c r="C240" s="121" t="s">
        <v>1790</v>
      </c>
      <c r="D240" s="74">
        <v>39057</v>
      </c>
      <c r="E240" s="119" t="s">
        <v>1791</v>
      </c>
      <c r="F240" s="119"/>
      <c r="G240" s="119"/>
      <c r="H240" s="119"/>
      <c r="I240" s="119">
        <v>11</v>
      </c>
      <c r="J240" s="119">
        <v>1</v>
      </c>
      <c r="K240" s="119">
        <f t="shared" si="1"/>
        <v>12</v>
      </c>
      <c r="L240" s="118"/>
    </row>
    <row r="241" spans="1:12" ht="47.25">
      <c r="A241" s="119">
        <v>238</v>
      </c>
      <c r="B241" s="119"/>
      <c r="C241" s="121" t="s">
        <v>1792</v>
      </c>
      <c r="D241" s="119" t="s">
        <v>1107</v>
      </c>
      <c r="E241" s="119" t="s">
        <v>133</v>
      </c>
      <c r="F241" s="119"/>
      <c r="G241" s="119"/>
      <c r="H241" s="119"/>
      <c r="I241" s="119">
        <v>8</v>
      </c>
      <c r="J241" s="119">
        <v>1</v>
      </c>
      <c r="K241" s="119">
        <f t="shared" si="1"/>
        <v>9</v>
      </c>
      <c r="L241" s="118"/>
    </row>
    <row r="242" spans="1:12" ht="47.25">
      <c r="A242" s="119">
        <v>239</v>
      </c>
      <c r="B242" s="119"/>
      <c r="C242" s="121" t="s">
        <v>1793</v>
      </c>
      <c r="D242" s="74">
        <v>41399</v>
      </c>
      <c r="E242" s="74">
        <v>41614</v>
      </c>
      <c r="F242" s="74"/>
      <c r="G242" s="74"/>
      <c r="H242" s="74"/>
      <c r="I242" s="119">
        <v>4</v>
      </c>
      <c r="J242" s="119">
        <v>1</v>
      </c>
      <c r="K242" s="119">
        <f t="shared" si="1"/>
        <v>5</v>
      </c>
      <c r="L242" s="118"/>
    </row>
    <row r="243" spans="1:12" ht="31.5">
      <c r="A243" s="119">
        <v>240</v>
      </c>
      <c r="B243" s="119"/>
      <c r="C243" s="121" t="s">
        <v>1794</v>
      </c>
      <c r="D243" s="119" t="s">
        <v>515</v>
      </c>
      <c r="E243" s="119" t="s">
        <v>520</v>
      </c>
      <c r="F243" s="119"/>
      <c r="G243" s="119"/>
      <c r="H243" s="119"/>
      <c r="I243" s="119">
        <v>8</v>
      </c>
      <c r="J243" s="119">
        <v>1</v>
      </c>
      <c r="K243" s="119">
        <f t="shared" si="1"/>
        <v>9</v>
      </c>
      <c r="L243" s="118"/>
    </row>
    <row r="244" spans="1:12" ht="31.5">
      <c r="A244" s="119">
        <v>241</v>
      </c>
      <c r="B244" s="119"/>
      <c r="C244" s="121" t="s">
        <v>1795</v>
      </c>
      <c r="D244" s="74">
        <v>40218</v>
      </c>
      <c r="E244" s="74">
        <v>40338</v>
      </c>
      <c r="F244" s="74"/>
      <c r="G244" s="74"/>
      <c r="H244" s="74"/>
      <c r="I244" s="119">
        <v>7</v>
      </c>
      <c r="J244" s="119">
        <v>1</v>
      </c>
      <c r="K244" s="119">
        <f t="shared" si="1"/>
        <v>8</v>
      </c>
      <c r="L244" s="118"/>
    </row>
    <row r="245" spans="1:12" ht="31.5">
      <c r="A245" s="119">
        <v>242</v>
      </c>
      <c r="B245" s="119"/>
      <c r="C245" s="121" t="s">
        <v>1796</v>
      </c>
      <c r="D245" s="119" t="s">
        <v>1619</v>
      </c>
      <c r="E245" s="119" t="s">
        <v>43</v>
      </c>
      <c r="F245" s="119"/>
      <c r="G245" s="119"/>
      <c r="H245" s="119"/>
      <c r="I245" s="119">
        <v>8</v>
      </c>
      <c r="J245" s="119">
        <v>1</v>
      </c>
      <c r="K245" s="119">
        <f t="shared" si="1"/>
        <v>9</v>
      </c>
      <c r="L245" s="118"/>
    </row>
    <row r="246" spans="1:12" ht="31.5">
      <c r="A246" s="119">
        <v>243</v>
      </c>
      <c r="B246" s="119"/>
      <c r="C246" s="121" t="s">
        <v>1797</v>
      </c>
      <c r="D246" s="119" t="s">
        <v>1673</v>
      </c>
      <c r="E246" s="119" t="s">
        <v>1798</v>
      </c>
      <c r="F246" s="119"/>
      <c r="G246" s="119"/>
      <c r="H246" s="119"/>
      <c r="I246" s="119">
        <v>3</v>
      </c>
      <c r="J246" s="119">
        <v>1</v>
      </c>
      <c r="K246" s="119">
        <f t="shared" si="1"/>
        <v>4</v>
      </c>
      <c r="L246" s="118"/>
    </row>
    <row r="247" spans="1:12" ht="47.25">
      <c r="A247" s="119">
        <v>244</v>
      </c>
      <c r="B247" s="119"/>
      <c r="C247" s="121" t="s">
        <v>1807</v>
      </c>
      <c r="D247" s="119" t="s">
        <v>1503</v>
      </c>
      <c r="E247" s="119">
        <v>0</v>
      </c>
      <c r="F247" s="119"/>
      <c r="G247" s="119"/>
      <c r="H247" s="119"/>
      <c r="I247" s="119">
        <v>3</v>
      </c>
      <c r="J247" s="119">
        <v>1</v>
      </c>
      <c r="K247" s="119">
        <f t="shared" si="1"/>
        <v>4</v>
      </c>
      <c r="L247" s="118"/>
    </row>
    <row r="248" spans="1:12" ht="47.25">
      <c r="A248" s="119">
        <v>245</v>
      </c>
      <c r="B248" s="119"/>
      <c r="C248" s="121" t="s">
        <v>1808</v>
      </c>
      <c r="D248" s="74">
        <v>42584</v>
      </c>
      <c r="E248" s="119">
        <v>0</v>
      </c>
      <c r="F248" s="119"/>
      <c r="G248" s="119"/>
      <c r="H248" s="119"/>
      <c r="I248" s="119">
        <v>2</v>
      </c>
      <c r="J248" s="119">
        <v>1</v>
      </c>
      <c r="K248" s="119">
        <f t="shared" si="1"/>
        <v>3</v>
      </c>
      <c r="L248" s="118"/>
    </row>
    <row r="249" spans="1:12" ht="31.5">
      <c r="A249" s="119">
        <v>246</v>
      </c>
      <c r="B249" s="119"/>
      <c r="C249" s="121" t="s">
        <v>1863</v>
      </c>
      <c r="D249" s="74" t="s">
        <v>553</v>
      </c>
      <c r="E249" s="74">
        <v>40763</v>
      </c>
      <c r="F249" s="74"/>
      <c r="G249" s="74"/>
      <c r="H249" s="74"/>
      <c r="I249" s="119">
        <v>1</v>
      </c>
      <c r="J249" s="119">
        <v>1</v>
      </c>
      <c r="K249" s="119">
        <f>I249+J249</f>
        <v>2</v>
      </c>
      <c r="L249" s="118"/>
    </row>
    <row r="250" spans="1:12" ht="31.5">
      <c r="A250" s="119">
        <v>247</v>
      </c>
      <c r="B250" s="119"/>
      <c r="C250" s="121" t="s">
        <v>1864</v>
      </c>
      <c r="D250" s="119" t="s">
        <v>1865</v>
      </c>
      <c r="E250" s="74">
        <v>42432</v>
      </c>
      <c r="F250" s="74"/>
      <c r="G250" s="74"/>
      <c r="H250" s="74"/>
      <c r="I250" s="119">
        <v>0</v>
      </c>
      <c r="J250" s="119">
        <v>1</v>
      </c>
      <c r="K250" s="119">
        <f t="shared" ref="K250:K255" si="2">I250+J250</f>
        <v>1</v>
      </c>
      <c r="L250" s="118"/>
    </row>
    <row r="251" spans="1:12" ht="47.25">
      <c r="A251" s="119">
        <v>248</v>
      </c>
      <c r="B251" s="119">
        <v>81144</v>
      </c>
      <c r="C251" s="121" t="s">
        <v>1885</v>
      </c>
      <c r="D251" s="74" t="s">
        <v>1886</v>
      </c>
      <c r="E251" s="119" t="s">
        <v>1887</v>
      </c>
      <c r="F251" s="119" t="s">
        <v>2475</v>
      </c>
      <c r="G251" s="119"/>
      <c r="H251" s="119" t="s">
        <v>2456</v>
      </c>
      <c r="I251" s="119">
        <v>0</v>
      </c>
      <c r="J251" s="119">
        <v>0</v>
      </c>
      <c r="K251" s="119">
        <f t="shared" si="2"/>
        <v>0</v>
      </c>
      <c r="L251" s="118"/>
    </row>
    <row r="252" spans="1:12" ht="78.75">
      <c r="A252" s="119">
        <v>249</v>
      </c>
      <c r="B252" s="119"/>
      <c r="C252" s="121" t="s">
        <v>1888</v>
      </c>
      <c r="D252" s="74">
        <v>39235</v>
      </c>
      <c r="E252" s="119" t="s">
        <v>1889</v>
      </c>
      <c r="F252" s="119"/>
      <c r="G252" s="119"/>
      <c r="H252" s="119"/>
      <c r="I252" s="119">
        <v>11</v>
      </c>
      <c r="J252" s="119">
        <v>1</v>
      </c>
      <c r="K252" s="119">
        <f t="shared" si="2"/>
        <v>12</v>
      </c>
      <c r="L252" s="118" t="s">
        <v>2425</v>
      </c>
    </row>
    <row r="253" spans="1:12" ht="63">
      <c r="A253" s="168">
        <v>250</v>
      </c>
      <c r="B253" s="168"/>
      <c r="C253" s="169" t="s">
        <v>1890</v>
      </c>
      <c r="D253" s="170">
        <v>42870</v>
      </c>
      <c r="E253" s="170">
        <v>42873</v>
      </c>
      <c r="F253" s="170"/>
      <c r="G253" s="170"/>
      <c r="H253" s="170"/>
      <c r="I253" s="168">
        <v>1</v>
      </c>
      <c r="J253" s="168">
        <v>1</v>
      </c>
      <c r="K253" s="168">
        <f t="shared" si="2"/>
        <v>2</v>
      </c>
      <c r="L253" s="125"/>
    </row>
    <row r="254" spans="1:12" s="171" customFormat="1" ht="47.25">
      <c r="A254" s="119">
        <v>251</v>
      </c>
      <c r="B254" s="119">
        <v>81346</v>
      </c>
      <c r="C254" s="121" t="s">
        <v>2494</v>
      </c>
      <c r="D254" s="119" t="s">
        <v>2481</v>
      </c>
      <c r="E254" s="119" t="s">
        <v>2495</v>
      </c>
      <c r="F254" s="119"/>
      <c r="G254" s="119"/>
      <c r="H254" s="119"/>
      <c r="I254" s="119">
        <v>0</v>
      </c>
      <c r="J254" s="119">
        <v>0</v>
      </c>
      <c r="K254" s="119">
        <f t="shared" si="2"/>
        <v>0</v>
      </c>
      <c r="L254" s="118"/>
    </row>
    <row r="255" spans="1:12" s="171" customFormat="1" ht="31.5">
      <c r="A255" s="119">
        <v>252</v>
      </c>
      <c r="B255" s="119">
        <v>98913</v>
      </c>
      <c r="C255" s="121" t="s">
        <v>2627</v>
      </c>
      <c r="D255" s="74">
        <v>43627</v>
      </c>
      <c r="E255" s="119" t="s">
        <v>2609</v>
      </c>
      <c r="F255" s="119"/>
      <c r="G255" s="119"/>
      <c r="H255" s="119" t="s">
        <v>2628</v>
      </c>
      <c r="I255" s="119">
        <v>0</v>
      </c>
      <c r="J255" s="119">
        <v>0</v>
      </c>
      <c r="K255" s="119">
        <f t="shared" si="2"/>
        <v>0</v>
      </c>
      <c r="L255" s="118"/>
    </row>
    <row r="256" spans="1:12" s="171" customFormat="1">
      <c r="A256" s="119"/>
      <c r="B256" s="119"/>
      <c r="C256" s="121"/>
      <c r="D256" s="119"/>
      <c r="E256" s="119"/>
      <c r="F256" s="119"/>
      <c r="G256" s="119"/>
      <c r="H256" s="119"/>
      <c r="I256" s="119"/>
      <c r="J256" s="119"/>
      <c r="K256" s="119"/>
      <c r="L256" s="118"/>
    </row>
    <row r="257" spans="1:12" s="171" customFormat="1">
      <c r="A257" s="119"/>
      <c r="B257" s="119"/>
      <c r="C257" s="121"/>
      <c r="D257" s="119"/>
      <c r="E257" s="119"/>
      <c r="F257" s="119"/>
      <c r="G257" s="119"/>
      <c r="H257" s="119"/>
      <c r="I257" s="119"/>
      <c r="J257" s="119"/>
      <c r="K257" s="119"/>
      <c r="L257" s="118"/>
    </row>
    <row r="258" spans="1:12" s="171" customFormat="1">
      <c r="A258" s="119"/>
      <c r="B258" s="119"/>
      <c r="C258" s="121"/>
      <c r="D258" s="119"/>
      <c r="E258" s="119"/>
      <c r="F258" s="119"/>
      <c r="G258" s="119"/>
      <c r="H258" s="119"/>
      <c r="I258" s="119"/>
      <c r="J258" s="119"/>
      <c r="K258" s="119"/>
      <c r="L258" s="118"/>
    </row>
    <row r="259" spans="1:12" s="171" customFormat="1">
      <c r="A259" s="119"/>
      <c r="B259" s="119"/>
      <c r="C259" s="161"/>
      <c r="D259" s="119"/>
      <c r="E259" s="119"/>
      <c r="F259" s="119"/>
      <c r="G259" s="119"/>
      <c r="H259" s="119"/>
      <c r="I259" s="119"/>
      <c r="J259" s="119"/>
      <c r="K259" s="119"/>
      <c r="L259" s="118"/>
    </row>
    <row r="260" spans="1:12" s="171" customFormat="1">
      <c r="A260" s="119"/>
      <c r="B260" s="119"/>
      <c r="C260" s="161"/>
      <c r="D260" s="119"/>
      <c r="E260" s="119"/>
      <c r="F260" s="119"/>
      <c r="G260" s="119"/>
      <c r="H260" s="119"/>
      <c r="I260" s="119"/>
      <c r="J260" s="119"/>
      <c r="K260" s="119"/>
      <c r="L260" s="118"/>
    </row>
    <row r="261" spans="1:12" s="171" customFormat="1">
      <c r="A261" s="119"/>
      <c r="B261" s="119"/>
      <c r="C261" s="161"/>
      <c r="D261" s="119"/>
      <c r="E261" s="119"/>
      <c r="F261" s="119"/>
      <c r="G261" s="119"/>
      <c r="H261" s="119"/>
      <c r="I261" s="119"/>
      <c r="J261" s="119"/>
      <c r="K261" s="119"/>
      <c r="L261" s="118"/>
    </row>
    <row r="262" spans="1:12" s="171" customFormat="1">
      <c r="A262" s="119"/>
      <c r="B262" s="119"/>
      <c r="C262" s="161"/>
      <c r="D262" s="119"/>
      <c r="E262" s="119"/>
      <c r="F262" s="119"/>
      <c r="G262" s="119"/>
      <c r="H262" s="119"/>
      <c r="I262" s="119"/>
      <c r="J262" s="119"/>
      <c r="K262" s="119"/>
      <c r="L262" s="118"/>
    </row>
    <row r="263" spans="1:12" s="171" customFormat="1">
      <c r="A263" s="119"/>
      <c r="B263" s="119"/>
      <c r="C263" s="161"/>
      <c r="D263" s="119"/>
      <c r="E263" s="119"/>
      <c r="F263" s="119"/>
      <c r="G263" s="119"/>
      <c r="H263" s="119"/>
      <c r="I263" s="119"/>
      <c r="J263" s="119"/>
      <c r="K263" s="119"/>
      <c r="L263" s="118"/>
    </row>
    <row r="264" spans="1:12" s="171" customFormat="1">
      <c r="A264" s="119"/>
      <c r="B264" s="119"/>
      <c r="C264" s="161"/>
      <c r="D264" s="119"/>
      <c r="E264" s="119"/>
      <c r="F264" s="119"/>
      <c r="G264" s="119"/>
      <c r="H264" s="119"/>
      <c r="I264" s="119"/>
      <c r="J264" s="119"/>
      <c r="K264" s="119"/>
      <c r="L264" s="118"/>
    </row>
    <row r="265" spans="1:12" s="173" customFormat="1">
      <c r="A265" s="110"/>
      <c r="B265" s="110"/>
      <c r="C265" s="162"/>
      <c r="D265" s="110"/>
      <c r="E265" s="110"/>
      <c r="F265" s="110"/>
      <c r="G265" s="110"/>
      <c r="H265" s="110"/>
      <c r="I265" s="110"/>
      <c r="J265" s="110"/>
      <c r="K265" s="110"/>
      <c r="L265" s="172"/>
    </row>
    <row r="266" spans="1:12" s="173" customFormat="1">
      <c r="A266" s="110"/>
      <c r="B266" s="110"/>
      <c r="C266" s="162"/>
      <c r="D266" s="110"/>
      <c r="E266" s="110"/>
      <c r="F266" s="110"/>
      <c r="G266" s="110"/>
      <c r="H266" s="110"/>
      <c r="I266" s="110"/>
      <c r="J266" s="110"/>
      <c r="K266" s="110"/>
      <c r="L266" s="172"/>
    </row>
  </sheetData>
  <mergeCells count="12">
    <mergeCell ref="L2:L3"/>
    <mergeCell ref="A1:K1"/>
    <mergeCell ref="A2:A3"/>
    <mergeCell ref="B2:B3"/>
    <mergeCell ref="C2:C3"/>
    <mergeCell ref="D2:D3"/>
    <mergeCell ref="E2:E3"/>
    <mergeCell ref="I2:J2"/>
    <mergeCell ref="K2:K3"/>
    <mergeCell ref="F2:F3"/>
    <mergeCell ref="H2:H3"/>
    <mergeCell ref="G2:G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0"/>
  <sheetViews>
    <sheetView zoomScale="115" zoomScaleNormal="115" workbookViewId="0">
      <selection activeCell="C15" sqref="C15"/>
    </sheetView>
  </sheetViews>
  <sheetFormatPr defaultRowHeight="15.75"/>
  <cols>
    <col min="1" max="1" width="9.140625" style="5"/>
    <col min="2" max="2" width="12.5703125" style="5" customWidth="1"/>
    <col min="3" max="3" width="26.7109375" style="32" customWidth="1"/>
    <col min="4" max="4" width="10.5703125" style="3" customWidth="1"/>
    <col min="5" max="5" width="11.42578125" style="2" customWidth="1"/>
    <col min="6" max="7" width="11.42578125" style="20" customWidth="1"/>
    <col min="8" max="11" width="9.140625" style="3"/>
  </cols>
  <sheetData>
    <row r="1" spans="1:11">
      <c r="A1" s="150" t="s">
        <v>481</v>
      </c>
      <c r="B1" s="150"/>
      <c r="C1" s="150"/>
      <c r="D1" s="150"/>
      <c r="E1" s="150"/>
      <c r="F1" s="150"/>
      <c r="G1" s="150"/>
      <c r="H1" s="150"/>
      <c r="I1" s="150"/>
      <c r="J1" s="150"/>
      <c r="K1" s="18"/>
    </row>
    <row r="2" spans="1:11">
      <c r="A2" s="148" t="s">
        <v>0</v>
      </c>
      <c r="B2" s="145" t="s">
        <v>1</v>
      </c>
      <c r="C2" s="149" t="s">
        <v>2</v>
      </c>
      <c r="D2" s="145" t="s">
        <v>3</v>
      </c>
      <c r="E2" s="145" t="s">
        <v>4</v>
      </c>
      <c r="F2" s="152" t="s">
        <v>2466</v>
      </c>
      <c r="G2" s="152" t="s">
        <v>2432</v>
      </c>
      <c r="H2" s="150" t="s">
        <v>5</v>
      </c>
      <c r="I2" s="150"/>
      <c r="J2" s="145" t="s">
        <v>7</v>
      </c>
      <c r="K2" s="145" t="s">
        <v>6</v>
      </c>
    </row>
    <row r="3" spans="1:11">
      <c r="A3" s="148"/>
      <c r="B3" s="145"/>
      <c r="C3" s="149"/>
      <c r="D3" s="145"/>
      <c r="E3" s="145"/>
      <c r="F3" s="153"/>
      <c r="G3" s="153"/>
      <c r="H3" s="24">
        <v>2018</v>
      </c>
      <c r="I3" s="24">
        <v>2019</v>
      </c>
      <c r="J3" s="150"/>
      <c r="K3" s="146"/>
    </row>
    <row r="4" spans="1:11" ht="47.25">
      <c r="A4" s="18">
        <v>1</v>
      </c>
      <c r="B4" s="18">
        <v>16773</v>
      </c>
      <c r="C4" s="25" t="s">
        <v>57</v>
      </c>
      <c r="D4" s="8">
        <v>42402</v>
      </c>
      <c r="E4" s="18" t="s">
        <v>58</v>
      </c>
      <c r="F4" s="50"/>
      <c r="G4" s="50"/>
      <c r="H4" s="18">
        <v>1</v>
      </c>
      <c r="I4" s="18">
        <v>1</v>
      </c>
      <c r="J4" s="18">
        <f t="shared" ref="J4:J14" si="0">H4+I4</f>
        <v>2</v>
      </c>
      <c r="K4" s="18"/>
    </row>
    <row r="5" spans="1:11" ht="47.25">
      <c r="A5" s="18">
        <v>2</v>
      </c>
      <c r="B5" s="18"/>
      <c r="C5" s="25" t="s">
        <v>468</v>
      </c>
      <c r="D5" s="8">
        <v>39754</v>
      </c>
      <c r="E5" s="18" t="s">
        <v>469</v>
      </c>
      <c r="F5" s="50"/>
      <c r="G5" s="50"/>
      <c r="H5" s="18">
        <v>9</v>
      </c>
      <c r="I5" s="18">
        <v>1</v>
      </c>
      <c r="J5" s="18">
        <f t="shared" si="0"/>
        <v>10</v>
      </c>
      <c r="K5" s="29"/>
    </row>
    <row r="6" spans="1:11" ht="47.25">
      <c r="A6" s="18">
        <v>3</v>
      </c>
      <c r="B6" s="18"/>
      <c r="C6" s="25" t="s">
        <v>470</v>
      </c>
      <c r="D6" s="18" t="s">
        <v>471</v>
      </c>
      <c r="E6" s="18" t="s">
        <v>472</v>
      </c>
      <c r="F6" s="50"/>
      <c r="G6" s="50"/>
      <c r="H6" s="18">
        <v>6</v>
      </c>
      <c r="I6" s="18">
        <v>1</v>
      </c>
      <c r="J6" s="18">
        <f t="shared" si="0"/>
        <v>7</v>
      </c>
      <c r="K6" s="29"/>
    </row>
    <row r="7" spans="1:11" ht="47.25">
      <c r="A7" s="18">
        <v>4</v>
      </c>
      <c r="B7" s="18">
        <v>66623</v>
      </c>
      <c r="C7" s="25" t="s">
        <v>473</v>
      </c>
      <c r="D7" s="8">
        <v>40551</v>
      </c>
      <c r="E7" s="18" t="s">
        <v>474</v>
      </c>
      <c r="F7" s="50"/>
      <c r="G7" s="50"/>
      <c r="H7" s="18">
        <v>0</v>
      </c>
      <c r="I7" s="18">
        <v>0</v>
      </c>
      <c r="J7" s="18">
        <f t="shared" si="0"/>
        <v>0</v>
      </c>
      <c r="K7" s="29"/>
    </row>
    <row r="8" spans="1:11" ht="47.25">
      <c r="A8" s="18">
        <v>5</v>
      </c>
      <c r="B8" s="18"/>
      <c r="C8" s="25" t="s">
        <v>482</v>
      </c>
      <c r="D8" s="18" t="s">
        <v>483</v>
      </c>
      <c r="E8" s="8">
        <v>39576</v>
      </c>
      <c r="F8" s="8"/>
      <c r="G8" s="8"/>
      <c r="H8" s="18">
        <v>6</v>
      </c>
      <c r="I8" s="18">
        <v>1</v>
      </c>
      <c r="J8" s="18">
        <f t="shared" si="0"/>
        <v>7</v>
      </c>
      <c r="K8" s="29"/>
    </row>
    <row r="9" spans="1:11" ht="31.5">
      <c r="A9" s="18">
        <v>6</v>
      </c>
      <c r="B9" s="72"/>
      <c r="C9" s="73" t="s">
        <v>2464</v>
      </c>
      <c r="D9" s="72" t="s">
        <v>554</v>
      </c>
      <c r="E9" s="72" t="s">
        <v>553</v>
      </c>
      <c r="F9" s="74">
        <v>43474</v>
      </c>
      <c r="G9" s="72" t="s">
        <v>2465</v>
      </c>
      <c r="H9" s="72">
        <v>0</v>
      </c>
      <c r="I9" s="72">
        <v>0</v>
      </c>
      <c r="J9" s="72">
        <f t="shared" si="0"/>
        <v>0</v>
      </c>
      <c r="K9" s="75"/>
    </row>
    <row r="10" spans="1:11" ht="47.25">
      <c r="A10" s="18">
        <v>7</v>
      </c>
      <c r="B10" s="72">
        <v>50143</v>
      </c>
      <c r="C10" s="73" t="s">
        <v>560</v>
      </c>
      <c r="D10" s="72" t="s">
        <v>561</v>
      </c>
      <c r="E10" s="72" t="s">
        <v>562</v>
      </c>
      <c r="F10" s="72"/>
      <c r="G10" s="72"/>
      <c r="H10" s="72">
        <v>0</v>
      </c>
      <c r="I10" s="72">
        <v>1</v>
      </c>
      <c r="J10" s="72">
        <f t="shared" si="0"/>
        <v>1</v>
      </c>
      <c r="K10" s="75"/>
    </row>
    <row r="11" spans="1:11" s="68" customFormat="1" ht="31.5">
      <c r="A11" s="42">
        <v>8</v>
      </c>
      <c r="B11" s="72">
        <v>5357</v>
      </c>
      <c r="C11" s="73" t="s">
        <v>1620</v>
      </c>
      <c r="D11" s="72" t="s">
        <v>1621</v>
      </c>
      <c r="E11" s="72" t="s">
        <v>533</v>
      </c>
      <c r="F11" s="72"/>
      <c r="G11" s="72"/>
      <c r="H11" s="72">
        <v>2</v>
      </c>
      <c r="I11" s="72">
        <v>1</v>
      </c>
      <c r="J11" s="72">
        <f t="shared" si="0"/>
        <v>3</v>
      </c>
      <c r="K11" s="75"/>
    </row>
    <row r="12" spans="1:11" ht="31.5">
      <c r="A12" s="18">
        <v>9</v>
      </c>
      <c r="B12" s="72"/>
      <c r="C12" s="73" t="s">
        <v>1873</v>
      </c>
      <c r="D12" s="74" t="s">
        <v>331</v>
      </c>
      <c r="E12" s="74">
        <v>41062</v>
      </c>
      <c r="F12" s="74"/>
      <c r="G12" s="74"/>
      <c r="H12" s="72">
        <v>4</v>
      </c>
      <c r="I12" s="72">
        <v>1</v>
      </c>
      <c r="J12" s="72">
        <f t="shared" si="0"/>
        <v>5</v>
      </c>
      <c r="K12" s="75"/>
    </row>
    <row r="13" spans="1:11" s="68" customFormat="1" ht="47.25">
      <c r="A13" s="42">
        <v>10</v>
      </c>
      <c r="B13" s="42">
        <v>84546</v>
      </c>
      <c r="C13" s="43" t="s">
        <v>1874</v>
      </c>
      <c r="D13" s="44">
        <v>40456</v>
      </c>
      <c r="E13" s="42" t="s">
        <v>1875</v>
      </c>
      <c r="F13" s="42" t="s">
        <v>2544</v>
      </c>
      <c r="G13" s="42" t="s">
        <v>2545</v>
      </c>
      <c r="H13" s="42">
        <v>0</v>
      </c>
      <c r="I13" s="42">
        <v>0</v>
      </c>
      <c r="J13" s="42">
        <f t="shared" si="0"/>
        <v>0</v>
      </c>
      <c r="K13" s="82"/>
    </row>
    <row r="14" spans="1:11" ht="31.5">
      <c r="A14" s="18">
        <v>11</v>
      </c>
      <c r="B14" s="72"/>
      <c r="C14" s="73" t="s">
        <v>1876</v>
      </c>
      <c r="D14" s="74" t="s">
        <v>1877</v>
      </c>
      <c r="E14" s="72" t="s">
        <v>1878</v>
      </c>
      <c r="F14" s="72"/>
      <c r="G14" s="72"/>
      <c r="H14" s="72">
        <v>11</v>
      </c>
      <c r="I14" s="72">
        <v>1</v>
      </c>
      <c r="J14" s="72">
        <f t="shared" si="0"/>
        <v>12</v>
      </c>
      <c r="K14" s="75"/>
    </row>
    <row r="15" spans="1:11" ht="47.25">
      <c r="A15" s="18">
        <v>12</v>
      </c>
      <c r="B15" s="72">
        <v>42635</v>
      </c>
      <c r="C15" s="73" t="s">
        <v>1879</v>
      </c>
      <c r="D15" s="74">
        <v>41784</v>
      </c>
      <c r="E15" s="74">
        <v>42149</v>
      </c>
      <c r="F15" s="74"/>
      <c r="G15" s="74"/>
      <c r="H15" s="72">
        <v>0</v>
      </c>
      <c r="I15" s="72">
        <v>0</v>
      </c>
      <c r="J15" s="72">
        <f>H15+I15</f>
        <v>0</v>
      </c>
      <c r="K15" s="75"/>
    </row>
    <row r="16" spans="1:11">
      <c r="A16" s="18"/>
    </row>
    <row r="17" spans="1:10">
      <c r="A17" s="18"/>
    </row>
    <row r="18" spans="1:10">
      <c r="A18" s="18"/>
    </row>
    <row r="19" spans="1:10">
      <c r="A19" s="6"/>
      <c r="B19" s="6"/>
      <c r="C19" s="16"/>
      <c r="D19" s="7"/>
      <c r="E19" s="7"/>
      <c r="H19" s="7"/>
      <c r="I19" s="7"/>
      <c r="J19" s="7"/>
    </row>
    <row r="20" spans="1:10">
      <c r="A20" s="6"/>
      <c r="B20" s="6"/>
      <c r="C20" s="16"/>
      <c r="D20" s="7"/>
      <c r="E20" s="7"/>
      <c r="H20" s="7"/>
      <c r="I20" s="7"/>
      <c r="J20" s="7"/>
    </row>
  </sheetData>
  <mergeCells count="11">
    <mergeCell ref="K2:K3"/>
    <mergeCell ref="A1:J1"/>
    <mergeCell ref="A2:A3"/>
    <mergeCell ref="B2:B3"/>
    <mergeCell ref="C2:C3"/>
    <mergeCell ref="D2:D3"/>
    <mergeCell ref="E2:E3"/>
    <mergeCell ref="H2:I2"/>
    <mergeCell ref="J2:J3"/>
    <mergeCell ref="F2:F3"/>
    <mergeCell ref="G2:G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8"/>
  <sheetViews>
    <sheetView zoomScale="115" zoomScaleNormal="115" workbookViewId="0">
      <selection activeCell="E13" sqref="E13"/>
    </sheetView>
  </sheetViews>
  <sheetFormatPr defaultRowHeight="15.75"/>
  <cols>
    <col min="1" max="1" width="9.140625" style="39"/>
    <col min="2" max="2" width="10.85546875" style="39" customWidth="1"/>
    <col min="3" max="3" width="26.7109375" style="41" customWidth="1"/>
    <col min="4" max="4" width="10.5703125" style="19" customWidth="1"/>
    <col min="5" max="7" width="11.42578125" style="21" customWidth="1"/>
    <col min="8" max="10" width="9.140625" style="59"/>
    <col min="11" max="11" width="9.140625" style="19"/>
    <col min="12" max="16384" width="9.140625" style="40"/>
  </cols>
  <sheetData>
    <row r="1" spans="1:11">
      <c r="A1" s="150" t="s">
        <v>59</v>
      </c>
      <c r="B1" s="150"/>
      <c r="C1" s="150"/>
      <c r="D1" s="150"/>
      <c r="E1" s="150"/>
      <c r="F1" s="150"/>
      <c r="G1" s="150"/>
      <c r="H1" s="150"/>
      <c r="I1" s="150"/>
      <c r="J1" s="150"/>
      <c r="K1" s="37"/>
    </row>
    <row r="2" spans="1:11">
      <c r="A2" s="148" t="s">
        <v>0</v>
      </c>
      <c r="B2" s="145" t="s">
        <v>1</v>
      </c>
      <c r="C2" s="149" t="s">
        <v>2</v>
      </c>
      <c r="D2" s="145" t="s">
        <v>3</v>
      </c>
      <c r="E2" s="145" t="s">
        <v>4</v>
      </c>
      <c r="F2" s="152" t="s">
        <v>2431</v>
      </c>
      <c r="G2" s="152" t="s">
        <v>2432</v>
      </c>
      <c r="H2" s="150" t="s">
        <v>5</v>
      </c>
      <c r="I2" s="150"/>
      <c r="J2" s="145" t="s">
        <v>7</v>
      </c>
      <c r="K2" s="145" t="s">
        <v>6</v>
      </c>
    </row>
    <row r="3" spans="1:11">
      <c r="A3" s="148"/>
      <c r="B3" s="145"/>
      <c r="C3" s="149"/>
      <c r="D3" s="145"/>
      <c r="E3" s="145"/>
      <c r="F3" s="153"/>
      <c r="G3" s="153"/>
      <c r="H3" s="60">
        <v>2018</v>
      </c>
      <c r="I3" s="60">
        <v>2019</v>
      </c>
      <c r="J3" s="150"/>
      <c r="K3" s="145"/>
    </row>
    <row r="4" spans="1:11" s="78" customFormat="1" ht="63">
      <c r="A4" s="42">
        <v>1</v>
      </c>
      <c r="B4" s="42">
        <v>99978</v>
      </c>
      <c r="C4" s="43" t="s">
        <v>60</v>
      </c>
      <c r="D4" s="44" t="s">
        <v>61</v>
      </c>
      <c r="E4" s="44">
        <v>40493</v>
      </c>
      <c r="F4" s="44">
        <v>43594</v>
      </c>
      <c r="G4" s="44">
        <v>44478</v>
      </c>
      <c r="H4" s="42">
        <v>0</v>
      </c>
      <c r="I4" s="42">
        <v>0</v>
      </c>
      <c r="J4" s="42">
        <f>H4+I4</f>
        <v>0</v>
      </c>
      <c r="K4" s="42"/>
    </row>
    <row r="5" spans="1:11" ht="47.25">
      <c r="A5" s="36">
        <v>2</v>
      </c>
      <c r="B5" s="36">
        <v>58939</v>
      </c>
      <c r="C5" s="38" t="s">
        <v>518</v>
      </c>
      <c r="D5" s="36" t="s">
        <v>77</v>
      </c>
      <c r="E5" s="8">
        <v>40028</v>
      </c>
      <c r="F5" s="8"/>
      <c r="G5" s="8"/>
      <c r="H5" s="58">
        <v>0</v>
      </c>
      <c r="I5" s="58">
        <v>0</v>
      </c>
      <c r="J5" s="58">
        <f t="shared" ref="J5:J48" si="0">H5+I5</f>
        <v>0</v>
      </c>
      <c r="K5" s="36"/>
    </row>
    <row r="6" spans="1:11" ht="47.25">
      <c r="A6" s="36">
        <v>3</v>
      </c>
      <c r="B6" s="36"/>
      <c r="C6" s="38" t="s">
        <v>519</v>
      </c>
      <c r="D6" s="8">
        <v>39665</v>
      </c>
      <c r="E6" s="36" t="s">
        <v>520</v>
      </c>
      <c r="F6" s="50"/>
      <c r="G6" s="50"/>
      <c r="H6" s="58">
        <v>0</v>
      </c>
      <c r="I6" s="58">
        <v>1</v>
      </c>
      <c r="J6" s="58">
        <f t="shared" si="0"/>
        <v>1</v>
      </c>
      <c r="K6" s="36"/>
    </row>
    <row r="7" spans="1:11" ht="47.25">
      <c r="A7" s="36">
        <v>4</v>
      </c>
      <c r="B7" s="36">
        <v>58162</v>
      </c>
      <c r="C7" s="38" t="s">
        <v>521</v>
      </c>
      <c r="D7" s="36" t="s">
        <v>522</v>
      </c>
      <c r="E7" s="36" t="s">
        <v>523</v>
      </c>
      <c r="F7" s="50"/>
      <c r="G7" s="50"/>
      <c r="H7" s="58">
        <v>0</v>
      </c>
      <c r="I7" s="58">
        <v>0</v>
      </c>
      <c r="J7" s="58">
        <f t="shared" si="0"/>
        <v>0</v>
      </c>
      <c r="K7" s="36"/>
    </row>
    <row r="8" spans="1:11" ht="47.25">
      <c r="A8" s="36">
        <v>5</v>
      </c>
      <c r="B8" s="36">
        <v>25879</v>
      </c>
      <c r="C8" s="38" t="s">
        <v>524</v>
      </c>
      <c r="D8" s="8">
        <v>39456</v>
      </c>
      <c r="E8" s="8">
        <v>39487</v>
      </c>
      <c r="F8" s="8"/>
      <c r="G8" s="8"/>
      <c r="H8" s="58">
        <v>0</v>
      </c>
      <c r="I8" s="58">
        <v>0</v>
      </c>
      <c r="J8" s="58">
        <f t="shared" si="0"/>
        <v>0</v>
      </c>
      <c r="K8" s="36"/>
    </row>
    <row r="9" spans="1:11" s="78" customFormat="1" ht="47.25">
      <c r="A9" s="42">
        <v>6</v>
      </c>
      <c r="B9" s="42">
        <v>84107</v>
      </c>
      <c r="C9" s="43" t="s">
        <v>2528</v>
      </c>
      <c r="D9" s="42" t="s">
        <v>525</v>
      </c>
      <c r="E9" s="42" t="s">
        <v>526</v>
      </c>
      <c r="F9" s="42" t="s">
        <v>2526</v>
      </c>
      <c r="G9" s="42" t="s">
        <v>2527</v>
      </c>
      <c r="H9" s="42">
        <v>0</v>
      </c>
      <c r="I9" s="42">
        <v>0</v>
      </c>
      <c r="J9" s="42">
        <f t="shared" si="0"/>
        <v>0</v>
      </c>
      <c r="K9" s="42"/>
    </row>
    <row r="10" spans="1:11" ht="47.25">
      <c r="A10" s="36">
        <v>7</v>
      </c>
      <c r="B10" s="36"/>
      <c r="C10" s="38" t="s">
        <v>529</v>
      </c>
      <c r="D10" s="36" t="s">
        <v>530</v>
      </c>
      <c r="E10" s="8">
        <v>39121</v>
      </c>
      <c r="F10" s="8"/>
      <c r="G10" s="8"/>
      <c r="H10" s="58">
        <v>10</v>
      </c>
      <c r="I10" s="58">
        <v>1</v>
      </c>
      <c r="J10" s="58">
        <f t="shared" si="0"/>
        <v>11</v>
      </c>
      <c r="K10" s="36"/>
    </row>
    <row r="11" spans="1:11" ht="47.25">
      <c r="A11" s="36">
        <v>8</v>
      </c>
      <c r="B11" s="36"/>
      <c r="C11" s="38" t="s">
        <v>527</v>
      </c>
      <c r="D11" s="8">
        <v>39398</v>
      </c>
      <c r="E11" s="36" t="s">
        <v>528</v>
      </c>
      <c r="F11" s="50"/>
      <c r="G11" s="50"/>
      <c r="H11" s="58">
        <v>0</v>
      </c>
      <c r="I11" s="58">
        <v>1</v>
      </c>
      <c r="J11" s="58">
        <f t="shared" si="0"/>
        <v>1</v>
      </c>
      <c r="K11" s="36"/>
    </row>
    <row r="12" spans="1:11" ht="47.25">
      <c r="A12" s="36">
        <v>9</v>
      </c>
      <c r="B12" s="36">
        <v>23566</v>
      </c>
      <c r="C12" s="38" t="s">
        <v>531</v>
      </c>
      <c r="D12" s="8">
        <v>42375</v>
      </c>
      <c r="E12" s="36">
        <v>0</v>
      </c>
      <c r="F12" s="50"/>
      <c r="G12" s="50"/>
      <c r="H12" s="58">
        <v>2</v>
      </c>
      <c r="I12" s="58">
        <v>1</v>
      </c>
      <c r="J12" s="58">
        <f t="shared" si="0"/>
        <v>3</v>
      </c>
      <c r="K12" s="36"/>
    </row>
    <row r="13" spans="1:11" s="78" customFormat="1" ht="47.25">
      <c r="A13" s="42">
        <v>10</v>
      </c>
      <c r="B13" s="42">
        <v>81169</v>
      </c>
      <c r="C13" s="43" t="s">
        <v>539</v>
      </c>
      <c r="D13" s="42" t="s">
        <v>540</v>
      </c>
      <c r="E13" s="42" t="s">
        <v>541</v>
      </c>
      <c r="F13" s="42" t="s">
        <v>2475</v>
      </c>
      <c r="G13" s="42" t="s">
        <v>2451</v>
      </c>
      <c r="H13" s="42">
        <v>0</v>
      </c>
      <c r="I13" s="42">
        <v>0</v>
      </c>
      <c r="J13" s="42">
        <f t="shared" si="0"/>
        <v>0</v>
      </c>
      <c r="K13" s="42"/>
    </row>
    <row r="14" spans="1:11" s="78" customFormat="1" ht="47.25">
      <c r="A14" s="42">
        <v>11</v>
      </c>
      <c r="B14" s="42">
        <v>60870</v>
      </c>
      <c r="C14" s="43" t="s">
        <v>542</v>
      </c>
      <c r="D14" s="42" t="s">
        <v>543</v>
      </c>
      <c r="E14" s="44">
        <v>39484</v>
      </c>
      <c r="F14" s="44">
        <v>43778</v>
      </c>
      <c r="G14" s="44">
        <v>44082</v>
      </c>
      <c r="H14" s="42">
        <v>0</v>
      </c>
      <c r="I14" s="42">
        <v>0</v>
      </c>
      <c r="J14" s="42">
        <f t="shared" si="0"/>
        <v>0</v>
      </c>
      <c r="K14" s="42"/>
    </row>
    <row r="15" spans="1:11" ht="47.25">
      <c r="A15" s="36">
        <v>12</v>
      </c>
      <c r="B15" s="36">
        <v>56311</v>
      </c>
      <c r="C15" s="38" t="s">
        <v>1861</v>
      </c>
      <c r="D15" s="36" t="s">
        <v>544</v>
      </c>
      <c r="E15" s="36" t="s">
        <v>321</v>
      </c>
      <c r="F15" s="50"/>
      <c r="G15" s="50"/>
      <c r="H15" s="58">
        <v>0</v>
      </c>
      <c r="I15" s="58">
        <v>0</v>
      </c>
      <c r="J15" s="58">
        <f t="shared" si="0"/>
        <v>0</v>
      </c>
      <c r="K15" s="36"/>
    </row>
    <row r="16" spans="1:11" ht="47.25">
      <c r="A16" s="36">
        <v>13</v>
      </c>
      <c r="B16" s="36">
        <v>40173</v>
      </c>
      <c r="C16" s="38" t="s">
        <v>545</v>
      </c>
      <c r="D16" s="36" t="s">
        <v>469</v>
      </c>
      <c r="E16" s="8">
        <v>39484</v>
      </c>
      <c r="F16" s="8"/>
      <c r="G16" s="8"/>
      <c r="H16" s="58">
        <v>0</v>
      </c>
      <c r="I16" s="58">
        <v>0</v>
      </c>
      <c r="J16" s="58">
        <f t="shared" si="0"/>
        <v>0</v>
      </c>
      <c r="K16" s="36"/>
    </row>
    <row r="17" spans="1:11" ht="31.5">
      <c r="A17" s="36">
        <v>14</v>
      </c>
      <c r="B17" s="36">
        <v>61633</v>
      </c>
      <c r="C17" s="38" t="s">
        <v>1013</v>
      </c>
      <c r="D17" s="36" t="s">
        <v>83</v>
      </c>
      <c r="E17" s="8">
        <v>42006</v>
      </c>
      <c r="F17" s="8"/>
      <c r="G17" s="8"/>
      <c r="H17" s="58">
        <v>0</v>
      </c>
      <c r="I17" s="58">
        <v>0</v>
      </c>
      <c r="J17" s="58">
        <f t="shared" si="0"/>
        <v>0</v>
      </c>
      <c r="K17" s="36"/>
    </row>
    <row r="18" spans="1:11" s="78" customFormat="1" ht="63">
      <c r="A18" s="42">
        <v>15</v>
      </c>
      <c r="B18" s="42">
        <v>80436</v>
      </c>
      <c r="C18" s="43" t="s">
        <v>2558</v>
      </c>
      <c r="D18" s="66">
        <v>43745</v>
      </c>
      <c r="E18" s="44">
        <v>44604</v>
      </c>
      <c r="F18" s="45"/>
      <c r="G18" s="66">
        <v>44573</v>
      </c>
      <c r="H18" s="42">
        <v>0</v>
      </c>
      <c r="I18" s="42">
        <v>0</v>
      </c>
      <c r="J18" s="42">
        <f t="shared" si="0"/>
        <v>0</v>
      </c>
      <c r="K18" s="45"/>
    </row>
    <row r="19" spans="1:11" s="78" customFormat="1" ht="47.25">
      <c r="A19" s="42">
        <v>16</v>
      </c>
      <c r="B19" s="42">
        <v>82008</v>
      </c>
      <c r="C19" s="43" t="s">
        <v>2542</v>
      </c>
      <c r="D19" s="66">
        <v>43718</v>
      </c>
      <c r="E19" s="45" t="s">
        <v>2543</v>
      </c>
      <c r="F19" s="45"/>
      <c r="G19" s="45"/>
      <c r="H19" s="42">
        <v>0</v>
      </c>
      <c r="I19" s="42">
        <v>0</v>
      </c>
      <c r="J19" s="42">
        <f t="shared" si="0"/>
        <v>0</v>
      </c>
      <c r="K19" s="45"/>
    </row>
    <row r="20" spans="1:11">
      <c r="A20" s="36"/>
      <c r="B20" s="36"/>
      <c r="C20" s="27"/>
      <c r="D20" s="21"/>
      <c r="H20" s="58"/>
      <c r="I20" s="58"/>
      <c r="J20" s="81">
        <f t="shared" si="0"/>
        <v>0</v>
      </c>
      <c r="K20" s="21"/>
    </row>
    <row r="21" spans="1:11">
      <c r="J21" s="81">
        <f t="shared" si="0"/>
        <v>0</v>
      </c>
    </row>
    <row r="22" spans="1:11">
      <c r="J22" s="81">
        <f t="shared" si="0"/>
        <v>0</v>
      </c>
    </row>
    <row r="23" spans="1:11">
      <c r="J23" s="81">
        <f t="shared" si="0"/>
        <v>0</v>
      </c>
    </row>
    <row r="24" spans="1:11">
      <c r="J24" s="81">
        <f t="shared" si="0"/>
        <v>0</v>
      </c>
    </row>
    <row r="25" spans="1:11">
      <c r="J25" s="81">
        <f t="shared" si="0"/>
        <v>0</v>
      </c>
    </row>
    <row r="26" spans="1:11">
      <c r="J26" s="81">
        <f t="shared" si="0"/>
        <v>0</v>
      </c>
    </row>
    <row r="27" spans="1:11">
      <c r="J27" s="81">
        <f t="shared" si="0"/>
        <v>0</v>
      </c>
    </row>
    <row r="28" spans="1:11">
      <c r="J28" s="81">
        <f t="shared" si="0"/>
        <v>0</v>
      </c>
    </row>
    <row r="29" spans="1:11">
      <c r="J29" s="81">
        <f t="shared" si="0"/>
        <v>0</v>
      </c>
    </row>
    <row r="30" spans="1:11">
      <c r="J30" s="81">
        <f t="shared" si="0"/>
        <v>0</v>
      </c>
    </row>
    <row r="31" spans="1:11">
      <c r="J31" s="81">
        <f t="shared" si="0"/>
        <v>0</v>
      </c>
    </row>
    <row r="32" spans="1:11">
      <c r="J32" s="81">
        <f t="shared" si="0"/>
        <v>0</v>
      </c>
    </row>
    <row r="33" spans="10:10">
      <c r="J33" s="81">
        <f t="shared" si="0"/>
        <v>0</v>
      </c>
    </row>
    <row r="34" spans="10:10">
      <c r="J34" s="81">
        <f t="shared" si="0"/>
        <v>0</v>
      </c>
    </row>
    <row r="35" spans="10:10">
      <c r="J35" s="81">
        <f t="shared" si="0"/>
        <v>0</v>
      </c>
    </row>
    <row r="36" spans="10:10">
      <c r="J36" s="81">
        <f t="shared" si="0"/>
        <v>0</v>
      </c>
    </row>
    <row r="37" spans="10:10">
      <c r="J37" s="81">
        <f t="shared" si="0"/>
        <v>0</v>
      </c>
    </row>
    <row r="38" spans="10:10">
      <c r="J38" s="81">
        <f t="shared" si="0"/>
        <v>0</v>
      </c>
    </row>
    <row r="39" spans="10:10">
      <c r="J39" s="81">
        <f t="shared" si="0"/>
        <v>0</v>
      </c>
    </row>
    <row r="40" spans="10:10">
      <c r="J40" s="81">
        <f t="shared" si="0"/>
        <v>0</v>
      </c>
    </row>
    <row r="41" spans="10:10">
      <c r="J41" s="81">
        <f t="shared" si="0"/>
        <v>0</v>
      </c>
    </row>
    <row r="42" spans="10:10">
      <c r="J42" s="81">
        <f t="shared" si="0"/>
        <v>0</v>
      </c>
    </row>
    <row r="43" spans="10:10">
      <c r="J43" s="81">
        <f t="shared" si="0"/>
        <v>0</v>
      </c>
    </row>
    <row r="44" spans="10:10">
      <c r="J44" s="81">
        <f t="shared" si="0"/>
        <v>0</v>
      </c>
    </row>
    <row r="45" spans="10:10">
      <c r="J45" s="81">
        <f t="shared" si="0"/>
        <v>0</v>
      </c>
    </row>
    <row r="46" spans="10:10">
      <c r="J46" s="81">
        <f t="shared" si="0"/>
        <v>0</v>
      </c>
    </row>
    <row r="47" spans="10:10">
      <c r="J47" s="81">
        <f t="shared" si="0"/>
        <v>0</v>
      </c>
    </row>
    <row r="48" spans="10:10">
      <c r="J48" s="81">
        <f t="shared" si="0"/>
        <v>0</v>
      </c>
    </row>
  </sheetData>
  <mergeCells count="11">
    <mergeCell ref="K2:K3"/>
    <mergeCell ref="A1:J1"/>
    <mergeCell ref="A2:A3"/>
    <mergeCell ref="B2:B3"/>
    <mergeCell ref="C2:C3"/>
    <mergeCell ref="D2:D3"/>
    <mergeCell ref="E2:E3"/>
    <mergeCell ref="H2:I2"/>
    <mergeCell ref="J2:J3"/>
    <mergeCell ref="F2:F3"/>
    <mergeCell ref="G2:G3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7"/>
  <sheetViews>
    <sheetView zoomScale="115" zoomScaleNormal="115" workbookViewId="0">
      <selection activeCell="D8" sqref="D8"/>
    </sheetView>
  </sheetViews>
  <sheetFormatPr defaultColWidth="9.140625" defaultRowHeight="15.75"/>
  <cols>
    <col min="1" max="1" width="9.140625" style="13"/>
    <col min="2" max="2" width="9.140625" style="11"/>
    <col min="3" max="3" width="26.7109375" style="27" customWidth="1"/>
    <col min="4" max="4" width="10.5703125" style="10" customWidth="1"/>
    <col min="5" max="5" width="11.42578125" style="10" customWidth="1"/>
    <col min="6" max="7" width="11.42578125" style="50" customWidth="1"/>
    <col min="8" max="9" width="9.140625" style="55"/>
    <col min="10" max="10" width="10.42578125" style="55" customWidth="1"/>
    <col min="11" max="11" width="18.42578125" style="11" customWidth="1"/>
    <col min="12" max="16384" width="9.140625" style="9"/>
  </cols>
  <sheetData>
    <row r="1" spans="1:11">
      <c r="A1" s="150" t="s">
        <v>342</v>
      </c>
      <c r="B1" s="150"/>
      <c r="C1" s="150"/>
      <c r="D1" s="150"/>
      <c r="E1" s="150"/>
      <c r="F1" s="150"/>
      <c r="G1" s="150"/>
      <c r="H1" s="150"/>
      <c r="I1" s="150"/>
      <c r="J1" s="150"/>
      <c r="K1" s="24"/>
    </row>
    <row r="2" spans="1:11">
      <c r="A2" s="148" t="s">
        <v>0</v>
      </c>
      <c r="B2" s="145" t="s">
        <v>1</v>
      </c>
      <c r="C2" s="149" t="s">
        <v>2</v>
      </c>
      <c r="D2" s="145" t="s">
        <v>3</v>
      </c>
      <c r="E2" s="145" t="s">
        <v>4</v>
      </c>
      <c r="F2" s="156" t="s">
        <v>2431</v>
      </c>
      <c r="G2" s="156" t="s">
        <v>2432</v>
      </c>
      <c r="H2" s="150" t="s">
        <v>5</v>
      </c>
      <c r="I2" s="150"/>
      <c r="J2" s="145" t="s">
        <v>7</v>
      </c>
      <c r="K2" s="145" t="s">
        <v>6</v>
      </c>
    </row>
    <row r="3" spans="1:11">
      <c r="A3" s="148"/>
      <c r="B3" s="145"/>
      <c r="C3" s="149"/>
      <c r="D3" s="145"/>
      <c r="E3" s="145"/>
      <c r="F3" s="157"/>
      <c r="G3" s="157"/>
      <c r="H3" s="56">
        <v>2018</v>
      </c>
      <c r="I3" s="56">
        <v>2019</v>
      </c>
      <c r="J3" s="150"/>
      <c r="K3" s="145"/>
    </row>
    <row r="4" spans="1:11" ht="47.25">
      <c r="A4" s="18">
        <v>1</v>
      </c>
      <c r="B4" s="18"/>
      <c r="C4" s="49" t="s">
        <v>277</v>
      </c>
      <c r="D4" s="8">
        <v>41801</v>
      </c>
      <c r="E4" s="18">
        <v>0</v>
      </c>
      <c r="H4" s="55">
        <v>4</v>
      </c>
      <c r="I4" s="55">
        <v>1</v>
      </c>
      <c r="J4" s="55">
        <f>H4+I4</f>
        <v>5</v>
      </c>
      <c r="K4" s="18"/>
    </row>
    <row r="5" spans="1:11" ht="31.5">
      <c r="A5" s="18">
        <v>2</v>
      </c>
      <c r="B5" s="18"/>
      <c r="C5" s="49" t="s">
        <v>1806</v>
      </c>
      <c r="D5" s="8">
        <v>40062</v>
      </c>
      <c r="E5" s="8">
        <v>39879</v>
      </c>
      <c r="F5" s="8"/>
      <c r="G5" s="8"/>
      <c r="H5" s="55">
        <v>8</v>
      </c>
      <c r="I5" s="55">
        <v>1</v>
      </c>
      <c r="J5" s="55">
        <f>H5+I5</f>
        <v>9</v>
      </c>
      <c r="K5" s="18"/>
    </row>
    <row r="6" spans="1:11" ht="47.25">
      <c r="A6" s="18">
        <v>3</v>
      </c>
      <c r="B6" s="18"/>
      <c r="C6" s="25" t="s">
        <v>1805</v>
      </c>
      <c r="D6" s="18" t="s">
        <v>498</v>
      </c>
      <c r="E6" s="8">
        <v>40068</v>
      </c>
      <c r="F6" s="8"/>
      <c r="G6" s="8"/>
      <c r="H6" s="55">
        <v>8</v>
      </c>
      <c r="I6" s="55">
        <v>1</v>
      </c>
      <c r="J6" s="55">
        <f>H6+I6</f>
        <v>9</v>
      </c>
      <c r="K6" s="18"/>
    </row>
    <row r="7" spans="1:11" ht="47.25">
      <c r="A7" s="18">
        <v>4</v>
      </c>
      <c r="B7" s="18"/>
      <c r="C7" s="25" t="s">
        <v>555</v>
      </c>
      <c r="D7" s="8">
        <v>42254</v>
      </c>
      <c r="E7" s="18">
        <v>0</v>
      </c>
      <c r="H7" s="55">
        <v>3</v>
      </c>
      <c r="I7" s="55">
        <v>1</v>
      </c>
      <c r="J7" s="55">
        <f>H7+I7</f>
        <v>4</v>
      </c>
      <c r="K7" s="18"/>
    </row>
    <row r="8" spans="1:11" ht="63">
      <c r="A8" s="18">
        <v>5</v>
      </c>
      <c r="B8" s="18"/>
      <c r="C8" s="25" t="s">
        <v>662</v>
      </c>
      <c r="D8" s="18" t="s">
        <v>663</v>
      </c>
      <c r="E8" s="8">
        <v>41676</v>
      </c>
      <c r="F8" s="8"/>
      <c r="G8" s="8"/>
      <c r="H8" s="55">
        <v>3</v>
      </c>
      <c r="I8" s="55">
        <v>1</v>
      </c>
      <c r="J8" s="55">
        <f t="shared" ref="J8" si="0">H8+I8</f>
        <v>4</v>
      </c>
      <c r="K8" s="18"/>
    </row>
    <row r="9" spans="1:11" ht="47.25">
      <c r="A9" s="18">
        <v>6</v>
      </c>
      <c r="B9" s="18"/>
      <c r="C9" s="49" t="s">
        <v>768</v>
      </c>
      <c r="D9" s="8">
        <v>41069</v>
      </c>
      <c r="E9" s="18" t="s">
        <v>734</v>
      </c>
      <c r="H9" s="55">
        <v>5</v>
      </c>
      <c r="I9" s="55">
        <v>1</v>
      </c>
      <c r="J9" s="55">
        <f t="shared" ref="J9:J25" si="1">H9+I9</f>
        <v>6</v>
      </c>
      <c r="K9" s="18"/>
    </row>
    <row r="10" spans="1:11" ht="47.25">
      <c r="A10" s="18">
        <v>7</v>
      </c>
      <c r="B10" s="18">
        <v>62649</v>
      </c>
      <c r="C10" s="62" t="s">
        <v>1318</v>
      </c>
      <c r="D10" s="18" t="s">
        <v>1019</v>
      </c>
      <c r="E10" s="18">
        <v>0</v>
      </c>
      <c r="H10" s="55">
        <v>1</v>
      </c>
      <c r="I10" s="55">
        <v>1</v>
      </c>
      <c r="J10" s="55">
        <f t="shared" si="1"/>
        <v>2</v>
      </c>
      <c r="K10" s="18"/>
    </row>
    <row r="11" spans="1:11" ht="47.25">
      <c r="A11" s="18">
        <v>8</v>
      </c>
      <c r="B11" s="18"/>
      <c r="C11" s="25" t="s">
        <v>1397</v>
      </c>
      <c r="D11" s="18" t="s">
        <v>1146</v>
      </c>
      <c r="E11" s="18">
        <v>0</v>
      </c>
      <c r="H11" s="55">
        <v>3</v>
      </c>
      <c r="I11" s="55">
        <v>1</v>
      </c>
      <c r="J11" s="55">
        <f t="shared" si="1"/>
        <v>4</v>
      </c>
      <c r="K11" s="18"/>
    </row>
    <row r="12" spans="1:11" ht="47.25">
      <c r="A12" s="18">
        <v>9</v>
      </c>
      <c r="B12" s="18"/>
      <c r="C12" s="25" t="s">
        <v>1398</v>
      </c>
      <c r="D12" s="8">
        <v>40088</v>
      </c>
      <c r="E12" s="18" t="s">
        <v>35</v>
      </c>
      <c r="H12" s="55">
        <v>8</v>
      </c>
      <c r="I12" s="55">
        <v>1</v>
      </c>
      <c r="J12" s="55">
        <f t="shared" si="1"/>
        <v>9</v>
      </c>
      <c r="K12" s="18"/>
    </row>
    <row r="13" spans="1:11" ht="31.5">
      <c r="A13" s="18">
        <v>10</v>
      </c>
      <c r="B13" s="18">
        <v>10220</v>
      </c>
      <c r="C13" s="25" t="s">
        <v>1436</v>
      </c>
      <c r="D13" s="18" t="s">
        <v>1402</v>
      </c>
      <c r="E13" s="18" t="s">
        <v>1437</v>
      </c>
      <c r="H13" s="55">
        <v>2</v>
      </c>
      <c r="I13" s="55">
        <v>1</v>
      </c>
      <c r="J13" s="55">
        <f t="shared" si="1"/>
        <v>3</v>
      </c>
      <c r="K13" s="18"/>
    </row>
    <row r="14" spans="1:11" s="46" customFormat="1" ht="47.25">
      <c r="A14" s="42">
        <v>11</v>
      </c>
      <c r="B14" s="42">
        <v>82778</v>
      </c>
      <c r="C14" s="43" t="s">
        <v>1502</v>
      </c>
      <c r="D14" s="44">
        <v>43139</v>
      </c>
      <c r="E14" s="44">
        <v>43414</v>
      </c>
      <c r="F14" s="44" t="s">
        <v>2490</v>
      </c>
      <c r="G14" s="44">
        <v>44145</v>
      </c>
      <c r="H14" s="42">
        <v>0</v>
      </c>
      <c r="I14" s="42">
        <v>0</v>
      </c>
      <c r="J14" s="42">
        <f t="shared" si="1"/>
        <v>0</v>
      </c>
      <c r="K14" s="42"/>
    </row>
    <row r="15" spans="1:11" ht="47.25">
      <c r="A15" s="18">
        <v>12</v>
      </c>
      <c r="B15" s="18">
        <v>26997</v>
      </c>
      <c r="C15" s="25" t="s">
        <v>1719</v>
      </c>
      <c r="D15" s="18" t="s">
        <v>1381</v>
      </c>
      <c r="E15" s="18">
        <v>0</v>
      </c>
      <c r="H15" s="55">
        <v>2</v>
      </c>
      <c r="I15" s="55">
        <v>1</v>
      </c>
      <c r="J15" s="55">
        <f t="shared" si="1"/>
        <v>3</v>
      </c>
      <c r="K15" s="18"/>
    </row>
    <row r="16" spans="1:11" ht="31.5">
      <c r="A16" s="18">
        <v>13</v>
      </c>
      <c r="B16" s="18">
        <v>44606</v>
      </c>
      <c r="C16" s="25" t="s">
        <v>1604</v>
      </c>
      <c r="D16" s="8">
        <v>43079</v>
      </c>
      <c r="E16" s="18">
        <v>0</v>
      </c>
      <c r="H16" s="55">
        <v>1</v>
      </c>
      <c r="I16" s="55">
        <v>1</v>
      </c>
      <c r="J16" s="55">
        <f t="shared" si="1"/>
        <v>2</v>
      </c>
      <c r="K16" s="18"/>
    </row>
    <row r="17" spans="1:11" ht="31.5">
      <c r="A17" s="18">
        <v>14</v>
      </c>
      <c r="B17" s="18"/>
      <c r="C17" s="25" t="s">
        <v>1630</v>
      </c>
      <c r="D17" s="18" t="s">
        <v>1337</v>
      </c>
      <c r="E17" s="8">
        <v>40094</v>
      </c>
      <c r="F17" s="8"/>
      <c r="G17" s="8"/>
      <c r="H17" s="55">
        <v>8</v>
      </c>
      <c r="I17" s="55">
        <v>1</v>
      </c>
      <c r="J17" s="55">
        <f t="shared" si="1"/>
        <v>9</v>
      </c>
      <c r="K17" s="18"/>
    </row>
    <row r="18" spans="1:11" ht="31.5">
      <c r="A18" s="18">
        <v>15</v>
      </c>
      <c r="B18" s="18"/>
      <c r="C18" s="25" t="s">
        <v>1675</v>
      </c>
      <c r="D18" s="8">
        <v>41342</v>
      </c>
      <c r="E18" s="18">
        <v>0</v>
      </c>
      <c r="H18" s="55">
        <v>5</v>
      </c>
      <c r="I18" s="55">
        <v>1</v>
      </c>
      <c r="J18" s="55">
        <f t="shared" si="1"/>
        <v>6</v>
      </c>
      <c r="K18" s="18"/>
    </row>
    <row r="19" spans="1:11" ht="31.5">
      <c r="A19" s="18">
        <v>16</v>
      </c>
      <c r="B19" s="18"/>
      <c r="C19" s="25" t="s">
        <v>1786</v>
      </c>
      <c r="D19" s="18" t="s">
        <v>1787</v>
      </c>
      <c r="E19" s="18">
        <v>0</v>
      </c>
      <c r="H19" s="55">
        <v>7</v>
      </c>
      <c r="I19" s="55">
        <v>1</v>
      </c>
      <c r="J19" s="55">
        <f t="shared" si="1"/>
        <v>8</v>
      </c>
      <c r="K19" s="18"/>
    </row>
    <row r="20" spans="1:11" ht="31.5">
      <c r="A20" s="18">
        <v>17</v>
      </c>
      <c r="B20" s="18">
        <v>10220</v>
      </c>
      <c r="C20" s="25" t="s">
        <v>1801</v>
      </c>
      <c r="D20" s="18" t="s">
        <v>1802</v>
      </c>
      <c r="E20" s="18" t="s">
        <v>1437</v>
      </c>
      <c r="H20" s="55">
        <v>2</v>
      </c>
      <c r="I20" s="55">
        <v>1</v>
      </c>
      <c r="J20" s="55">
        <f t="shared" si="1"/>
        <v>3</v>
      </c>
      <c r="K20" s="18"/>
    </row>
    <row r="21" spans="1:11" ht="47.25">
      <c r="A21" s="18">
        <v>18</v>
      </c>
      <c r="B21" s="18"/>
      <c r="C21" s="25" t="s">
        <v>555</v>
      </c>
      <c r="D21" s="18"/>
      <c r="E21" s="18"/>
      <c r="J21" s="55">
        <f t="shared" si="1"/>
        <v>0</v>
      </c>
      <c r="K21" s="18"/>
    </row>
    <row r="22" spans="1:11" ht="47.25">
      <c r="A22" s="18">
        <v>19</v>
      </c>
      <c r="B22" s="18">
        <v>58746</v>
      </c>
      <c r="C22" s="25" t="s">
        <v>2174</v>
      </c>
      <c r="D22" s="22">
        <v>43272</v>
      </c>
      <c r="E22" s="22">
        <v>43320</v>
      </c>
      <c r="F22" s="22"/>
      <c r="G22" s="22"/>
      <c r="H22" s="55">
        <v>0</v>
      </c>
      <c r="I22" s="55">
        <v>1</v>
      </c>
      <c r="J22" s="55">
        <f t="shared" si="1"/>
        <v>1</v>
      </c>
      <c r="K22" s="18"/>
    </row>
    <row r="23" spans="1:11" ht="47.25">
      <c r="A23" s="18">
        <v>20</v>
      </c>
      <c r="B23" s="18"/>
      <c r="C23" s="25" t="s">
        <v>2174</v>
      </c>
      <c r="D23" s="22">
        <v>43272</v>
      </c>
      <c r="E23" s="22">
        <v>43320</v>
      </c>
      <c r="F23" s="22"/>
      <c r="G23" s="22"/>
      <c r="H23" s="55">
        <v>0</v>
      </c>
      <c r="I23" s="55">
        <v>0</v>
      </c>
      <c r="J23" s="55">
        <f t="shared" si="1"/>
        <v>0</v>
      </c>
      <c r="K23" s="18"/>
    </row>
    <row r="24" spans="1:11" ht="63">
      <c r="A24" s="18">
        <v>21</v>
      </c>
      <c r="B24" s="45">
        <v>79689</v>
      </c>
      <c r="C24" s="43" t="s">
        <v>2428</v>
      </c>
      <c r="D24" s="42" t="s">
        <v>2429</v>
      </c>
      <c r="E24" s="42" t="s">
        <v>2441</v>
      </c>
      <c r="F24" s="42" t="s">
        <v>2251</v>
      </c>
      <c r="G24" s="42" t="s">
        <v>2251</v>
      </c>
      <c r="H24" s="42">
        <v>0</v>
      </c>
      <c r="I24" s="42">
        <v>0</v>
      </c>
      <c r="J24" s="42">
        <f t="shared" si="1"/>
        <v>0</v>
      </c>
      <c r="K24" s="45"/>
    </row>
    <row r="25" spans="1:11" s="46" customFormat="1" ht="31.5">
      <c r="A25" s="42">
        <v>22</v>
      </c>
      <c r="B25" s="45">
        <v>55869</v>
      </c>
      <c r="C25" s="43" t="s">
        <v>1899</v>
      </c>
      <c r="D25" s="65">
        <v>40392</v>
      </c>
      <c r="E25" s="65">
        <v>40695</v>
      </c>
      <c r="F25" s="65" t="s">
        <v>2443</v>
      </c>
      <c r="G25" s="65" t="s">
        <v>2447</v>
      </c>
      <c r="H25" s="42">
        <v>0</v>
      </c>
      <c r="I25" s="42">
        <v>0</v>
      </c>
      <c r="J25" s="42">
        <f t="shared" si="1"/>
        <v>0</v>
      </c>
      <c r="K25" s="45"/>
    </row>
    <row r="26" spans="1:11">
      <c r="A26" s="18"/>
    </row>
    <row r="27" spans="1:11">
      <c r="A27" s="18"/>
    </row>
  </sheetData>
  <mergeCells count="11">
    <mergeCell ref="K2:K3"/>
    <mergeCell ref="A1:J1"/>
    <mergeCell ref="A2:A3"/>
    <mergeCell ref="B2:B3"/>
    <mergeCell ref="C2:C3"/>
    <mergeCell ref="D2:D3"/>
    <mergeCell ref="E2:E3"/>
    <mergeCell ref="H2:I2"/>
    <mergeCell ref="J2:J3"/>
    <mergeCell ref="F2:F3"/>
    <mergeCell ref="G2:G3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2"/>
  <sheetViews>
    <sheetView zoomScale="115" zoomScaleNormal="115" workbookViewId="0">
      <selection activeCell="A9" sqref="A9:XFD9"/>
    </sheetView>
  </sheetViews>
  <sheetFormatPr defaultRowHeight="15"/>
  <cols>
    <col min="1" max="1" width="9.140625" style="15"/>
    <col min="2" max="2" width="9.140625" style="3"/>
    <col min="3" max="3" width="26.7109375" style="30" customWidth="1"/>
    <col min="4" max="4" width="10.5703125" style="3" customWidth="1"/>
    <col min="5" max="7" width="11.42578125" style="3" customWidth="1"/>
    <col min="8" max="11" width="9.140625" style="3"/>
  </cols>
  <sheetData>
    <row r="1" spans="1:11" ht="15.75">
      <c r="A1" s="150" t="s">
        <v>455</v>
      </c>
      <c r="B1" s="150"/>
      <c r="C1" s="150"/>
      <c r="D1" s="150"/>
      <c r="E1" s="150"/>
      <c r="F1" s="150"/>
      <c r="G1" s="150"/>
      <c r="H1" s="150"/>
      <c r="I1" s="150"/>
      <c r="J1" s="150"/>
      <c r="K1" s="24"/>
    </row>
    <row r="2" spans="1:11" ht="15.75">
      <c r="A2" s="148" t="s">
        <v>0</v>
      </c>
      <c r="B2" s="145" t="s">
        <v>1</v>
      </c>
      <c r="C2" s="149" t="s">
        <v>2</v>
      </c>
      <c r="D2" s="145" t="s">
        <v>3</v>
      </c>
      <c r="E2" s="145" t="s">
        <v>4</v>
      </c>
      <c r="F2" s="156" t="s">
        <v>2431</v>
      </c>
      <c r="G2" s="156" t="s">
        <v>2432</v>
      </c>
      <c r="H2" s="150" t="s">
        <v>5</v>
      </c>
      <c r="I2" s="150"/>
      <c r="J2" s="145" t="s">
        <v>7</v>
      </c>
      <c r="K2" s="145" t="s">
        <v>6</v>
      </c>
    </row>
    <row r="3" spans="1:11" ht="15.75">
      <c r="A3" s="148"/>
      <c r="B3" s="145"/>
      <c r="C3" s="149"/>
      <c r="D3" s="145"/>
      <c r="E3" s="145"/>
      <c r="F3" s="157"/>
      <c r="G3" s="157"/>
      <c r="H3" s="24">
        <v>2018</v>
      </c>
      <c r="I3" s="24">
        <v>2019</v>
      </c>
      <c r="J3" s="151"/>
      <c r="K3" s="146"/>
    </row>
    <row r="4" spans="1:11" ht="47.25">
      <c r="A4" s="18">
        <v>1</v>
      </c>
      <c r="B4" s="18">
        <v>0</v>
      </c>
      <c r="C4" s="25" t="s">
        <v>456</v>
      </c>
      <c r="D4" s="8" t="s">
        <v>457</v>
      </c>
      <c r="E4" s="18" t="s">
        <v>458</v>
      </c>
      <c r="F4" s="50"/>
      <c r="G4" s="50"/>
      <c r="H4" s="18">
        <v>4</v>
      </c>
      <c r="I4" s="18">
        <v>1</v>
      </c>
      <c r="J4" s="18">
        <f>H4+I4</f>
        <v>5</v>
      </c>
      <c r="K4" s="18"/>
    </row>
    <row r="5" spans="1:11" ht="47.25">
      <c r="A5" s="18">
        <v>2</v>
      </c>
      <c r="B5" s="18">
        <v>0</v>
      </c>
      <c r="C5" s="25" t="s">
        <v>459</v>
      </c>
      <c r="D5" s="18" t="s">
        <v>460</v>
      </c>
      <c r="E5" s="18" t="s">
        <v>461</v>
      </c>
      <c r="F5" s="50"/>
      <c r="G5" s="50"/>
      <c r="H5" s="18">
        <v>10</v>
      </c>
      <c r="I5" s="18">
        <v>1</v>
      </c>
      <c r="J5" s="18">
        <f t="shared" ref="J5:J18" si="0">H5+I5</f>
        <v>11</v>
      </c>
      <c r="K5" s="18"/>
    </row>
    <row r="6" spans="1:11" ht="47.25">
      <c r="A6" s="18">
        <v>3</v>
      </c>
      <c r="B6" s="18">
        <v>0</v>
      </c>
      <c r="C6" s="25" t="s">
        <v>462</v>
      </c>
      <c r="D6" s="18" t="s">
        <v>463</v>
      </c>
      <c r="E6" s="8">
        <v>41426</v>
      </c>
      <c r="F6" s="8"/>
      <c r="G6" s="8"/>
      <c r="H6" s="18">
        <v>4</v>
      </c>
      <c r="I6" s="18">
        <v>1</v>
      </c>
      <c r="J6" s="18">
        <f t="shared" si="0"/>
        <v>5</v>
      </c>
      <c r="K6" s="18"/>
    </row>
    <row r="7" spans="1:11" ht="31.5">
      <c r="A7" s="18">
        <v>4</v>
      </c>
      <c r="B7" s="18">
        <v>0</v>
      </c>
      <c r="C7" s="25" t="s">
        <v>464</v>
      </c>
      <c r="D7" s="18" t="s">
        <v>465</v>
      </c>
      <c r="E7" s="8">
        <v>38542</v>
      </c>
      <c r="F7" s="8"/>
      <c r="G7" s="8"/>
      <c r="H7" s="18">
        <v>12</v>
      </c>
      <c r="I7" s="18">
        <v>1</v>
      </c>
      <c r="J7" s="18">
        <f t="shared" si="0"/>
        <v>13</v>
      </c>
      <c r="K7" s="18"/>
    </row>
    <row r="8" spans="1:11" ht="63">
      <c r="A8" s="18">
        <v>5</v>
      </c>
      <c r="B8" s="18">
        <v>0</v>
      </c>
      <c r="C8" s="25" t="s">
        <v>466</v>
      </c>
      <c r="D8" s="18" t="s">
        <v>467</v>
      </c>
      <c r="E8" s="8" t="s">
        <v>321</v>
      </c>
      <c r="F8" s="8"/>
      <c r="G8" s="8"/>
      <c r="H8" s="18">
        <v>10</v>
      </c>
      <c r="I8" s="18">
        <v>1</v>
      </c>
      <c r="J8" s="18">
        <f t="shared" si="0"/>
        <v>11</v>
      </c>
      <c r="K8" s="18"/>
    </row>
    <row r="9" spans="1:11" ht="47.25">
      <c r="A9" s="18">
        <v>6</v>
      </c>
      <c r="B9" s="18"/>
      <c r="C9" s="25" t="s">
        <v>1027</v>
      </c>
      <c r="D9" s="8">
        <v>38538</v>
      </c>
      <c r="E9" s="8">
        <v>38569</v>
      </c>
      <c r="F9" s="8"/>
      <c r="G9" s="8"/>
      <c r="H9" s="18">
        <v>12</v>
      </c>
      <c r="I9" s="18">
        <v>1</v>
      </c>
      <c r="J9" s="18">
        <f t="shared" si="0"/>
        <v>13</v>
      </c>
      <c r="K9" s="18"/>
    </row>
    <row r="10" spans="1:11" ht="47.25">
      <c r="A10" s="18">
        <v>7</v>
      </c>
      <c r="B10" s="18"/>
      <c r="C10" s="25" t="s">
        <v>1024</v>
      </c>
      <c r="D10" s="18" t="s">
        <v>1025</v>
      </c>
      <c r="E10" s="18" t="s">
        <v>1026</v>
      </c>
      <c r="F10" s="50"/>
      <c r="G10" s="50"/>
      <c r="H10" s="18">
        <v>2</v>
      </c>
      <c r="I10" s="18">
        <v>1</v>
      </c>
      <c r="J10" s="18">
        <f t="shared" si="0"/>
        <v>3</v>
      </c>
      <c r="K10" s="29"/>
    </row>
    <row r="11" spans="1:11" ht="47.25">
      <c r="A11" s="18">
        <v>8</v>
      </c>
      <c r="B11" s="18"/>
      <c r="C11" s="25" t="s">
        <v>1492</v>
      </c>
      <c r="D11" s="18" t="s">
        <v>1493</v>
      </c>
      <c r="E11" s="18" t="s">
        <v>222</v>
      </c>
      <c r="F11" s="50"/>
      <c r="G11" s="50"/>
      <c r="H11" s="18">
        <v>9</v>
      </c>
      <c r="I11" s="18">
        <v>1</v>
      </c>
      <c r="J11" s="18">
        <f t="shared" si="0"/>
        <v>10</v>
      </c>
      <c r="K11" s="29"/>
    </row>
    <row r="12" spans="1:11" ht="31.5">
      <c r="A12" s="18">
        <v>9</v>
      </c>
      <c r="B12" s="18"/>
      <c r="C12" s="25" t="s">
        <v>1497</v>
      </c>
      <c r="D12" s="8">
        <v>38996</v>
      </c>
      <c r="E12" s="18" t="s">
        <v>1498</v>
      </c>
      <c r="F12" s="50"/>
      <c r="G12" s="50"/>
      <c r="H12" s="18">
        <v>0</v>
      </c>
      <c r="I12" s="18">
        <v>1</v>
      </c>
      <c r="J12" s="18">
        <f t="shared" si="0"/>
        <v>1</v>
      </c>
      <c r="K12" s="29"/>
    </row>
    <row r="13" spans="1:11" ht="47.25">
      <c r="A13" s="18">
        <v>10</v>
      </c>
      <c r="B13" s="18"/>
      <c r="C13" s="25" t="s">
        <v>1506</v>
      </c>
      <c r="D13" s="18" t="s">
        <v>284</v>
      </c>
      <c r="E13" s="18" t="s">
        <v>726</v>
      </c>
      <c r="F13" s="50"/>
      <c r="G13" s="50"/>
      <c r="H13" s="18">
        <v>3</v>
      </c>
      <c r="I13" s="18">
        <v>1</v>
      </c>
      <c r="J13" s="18">
        <f t="shared" si="0"/>
        <v>4</v>
      </c>
      <c r="K13" s="29"/>
    </row>
    <row r="14" spans="1:11" ht="31.5">
      <c r="A14" s="18">
        <v>11</v>
      </c>
      <c r="B14" s="18">
        <v>29172</v>
      </c>
      <c r="C14" s="25" t="s">
        <v>1509</v>
      </c>
      <c r="D14" s="18" t="s">
        <v>663</v>
      </c>
      <c r="E14" s="8">
        <v>41761</v>
      </c>
      <c r="F14" s="8"/>
      <c r="G14" s="8"/>
      <c r="H14" s="18">
        <v>0</v>
      </c>
      <c r="I14" s="18">
        <v>1</v>
      </c>
      <c r="J14" s="18">
        <f t="shared" si="0"/>
        <v>1</v>
      </c>
      <c r="K14" s="29"/>
    </row>
    <row r="15" spans="1:11" ht="47.25">
      <c r="A15" s="18">
        <v>12</v>
      </c>
      <c r="B15" s="18"/>
      <c r="C15" s="25" t="s">
        <v>1510</v>
      </c>
      <c r="D15" s="18" t="s">
        <v>1511</v>
      </c>
      <c r="E15" s="8">
        <v>37997</v>
      </c>
      <c r="F15" s="8"/>
      <c r="G15" s="8"/>
      <c r="H15" s="18">
        <v>13</v>
      </c>
      <c r="I15" s="18">
        <v>1</v>
      </c>
      <c r="J15" s="18">
        <f t="shared" si="0"/>
        <v>14</v>
      </c>
      <c r="K15" s="29"/>
    </row>
    <row r="16" spans="1:11" ht="31.5">
      <c r="A16" s="18">
        <v>13</v>
      </c>
      <c r="B16" s="18"/>
      <c r="C16" s="25" t="s">
        <v>1512</v>
      </c>
      <c r="D16" s="18" t="s">
        <v>1320</v>
      </c>
      <c r="E16" s="18" t="s">
        <v>1513</v>
      </c>
      <c r="F16" s="50"/>
      <c r="G16" s="50"/>
      <c r="H16" s="18">
        <v>7</v>
      </c>
      <c r="I16" s="18">
        <v>1</v>
      </c>
      <c r="J16" s="18">
        <f t="shared" si="0"/>
        <v>8</v>
      </c>
      <c r="K16" s="29"/>
    </row>
    <row r="17" spans="1:11" ht="63">
      <c r="A17" s="18">
        <v>14</v>
      </c>
      <c r="B17" s="18"/>
      <c r="C17" s="25" t="s">
        <v>1514</v>
      </c>
      <c r="D17" s="18" t="s">
        <v>1515</v>
      </c>
      <c r="E17" s="8">
        <v>40001</v>
      </c>
      <c r="F17" s="8"/>
      <c r="G17" s="8"/>
      <c r="H17" s="18">
        <v>8</v>
      </c>
      <c r="I17" s="18">
        <v>1</v>
      </c>
      <c r="J17" s="18">
        <f t="shared" si="0"/>
        <v>9</v>
      </c>
      <c r="K17" s="29"/>
    </row>
    <row r="18" spans="1:11" ht="31.5">
      <c r="A18" s="18">
        <v>15</v>
      </c>
      <c r="B18" s="18"/>
      <c r="C18" s="25" t="s">
        <v>1516</v>
      </c>
      <c r="D18" s="8">
        <v>39361</v>
      </c>
      <c r="E18" s="18" t="s">
        <v>43</v>
      </c>
      <c r="F18" s="50"/>
      <c r="G18" s="50"/>
      <c r="H18" s="18">
        <v>8</v>
      </c>
      <c r="I18" s="18">
        <v>1</v>
      </c>
      <c r="J18" s="18">
        <f t="shared" si="0"/>
        <v>9</v>
      </c>
      <c r="K18" s="29"/>
    </row>
    <row r="19" spans="1:11" ht="15.75">
      <c r="A19" s="14"/>
      <c r="B19" s="12"/>
      <c r="C19" s="28"/>
      <c r="D19" s="12"/>
      <c r="E19" s="12"/>
      <c r="F19" s="20"/>
      <c r="G19" s="20"/>
      <c r="H19" s="12"/>
      <c r="I19" s="12"/>
      <c r="J19" s="12"/>
    </row>
    <row r="20" spans="1:11" ht="15.75">
      <c r="A20" s="14"/>
      <c r="B20" s="12"/>
      <c r="C20" s="28"/>
      <c r="D20" s="12"/>
      <c r="E20" s="12"/>
      <c r="F20" s="20"/>
      <c r="G20" s="20"/>
      <c r="H20" s="12"/>
      <c r="I20" s="12"/>
      <c r="J20" s="12"/>
    </row>
    <row r="21" spans="1:11" ht="15.75">
      <c r="A21" s="14"/>
      <c r="B21" s="12"/>
      <c r="C21" s="28"/>
      <c r="D21" s="12"/>
      <c r="E21" s="12"/>
      <c r="F21" s="20"/>
      <c r="G21" s="20"/>
      <c r="H21" s="12"/>
      <c r="I21" s="12"/>
      <c r="J21" s="12"/>
    </row>
    <row r="22" spans="1:11" ht="15.75">
      <c r="A22" s="14"/>
      <c r="B22" s="12"/>
      <c r="C22" s="28"/>
      <c r="D22" s="12"/>
      <c r="E22" s="12"/>
      <c r="F22" s="20"/>
      <c r="G22" s="20"/>
      <c r="H22" s="12"/>
      <c r="I22" s="12"/>
      <c r="J22" s="12"/>
    </row>
  </sheetData>
  <mergeCells count="11">
    <mergeCell ref="K2:K3"/>
    <mergeCell ref="A1:J1"/>
    <mergeCell ref="A2:A3"/>
    <mergeCell ref="B2:B3"/>
    <mergeCell ref="C2:C3"/>
    <mergeCell ref="D2:D3"/>
    <mergeCell ref="E2:E3"/>
    <mergeCell ref="H2:I2"/>
    <mergeCell ref="J2:J3"/>
    <mergeCell ref="F2:F3"/>
    <mergeCell ref="G2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00"/>
  <sheetViews>
    <sheetView zoomScale="115" zoomScaleNormal="115" workbookViewId="0">
      <selection activeCell="K5" sqref="K5"/>
    </sheetView>
  </sheetViews>
  <sheetFormatPr defaultColWidth="8.7109375" defaultRowHeight="15.75"/>
  <cols>
    <col min="1" max="2" width="9.140625" style="119" customWidth="1"/>
    <col min="3" max="3" width="26.7109375" style="161" customWidth="1"/>
    <col min="4" max="4" width="10.5703125" style="104" customWidth="1"/>
    <col min="5" max="5" width="11.42578125" style="104" customWidth="1"/>
    <col min="6" max="6" width="12.85546875" style="119" customWidth="1"/>
    <col min="7" max="7" width="11.42578125" style="119" customWidth="1"/>
    <col min="8" max="10" width="9.140625" style="104" customWidth="1"/>
    <col min="11" max="11" width="22" style="119" customWidth="1"/>
    <col min="12" max="16384" width="8.7109375" style="171"/>
  </cols>
  <sheetData>
    <row r="1" spans="1:11">
      <c r="A1" s="140" t="s">
        <v>475</v>
      </c>
      <c r="B1" s="140"/>
      <c r="C1" s="140"/>
      <c r="D1" s="140"/>
      <c r="E1" s="140"/>
      <c r="F1" s="140"/>
      <c r="G1" s="140"/>
      <c r="H1" s="140"/>
      <c r="I1" s="140"/>
      <c r="J1" s="140"/>
      <c r="K1" s="123"/>
    </row>
    <row r="2" spans="1:11">
      <c r="A2" s="137" t="s">
        <v>0</v>
      </c>
      <c r="B2" s="138" t="s">
        <v>1</v>
      </c>
      <c r="C2" s="139" t="s">
        <v>2</v>
      </c>
      <c r="D2" s="138" t="s">
        <v>3</v>
      </c>
      <c r="E2" s="138" t="s">
        <v>4</v>
      </c>
      <c r="F2" s="176" t="s">
        <v>2460</v>
      </c>
      <c r="G2" s="176" t="s">
        <v>2432</v>
      </c>
      <c r="H2" s="140" t="s">
        <v>5</v>
      </c>
      <c r="I2" s="140"/>
      <c r="J2" s="138" t="s">
        <v>7</v>
      </c>
      <c r="K2" s="126" t="s">
        <v>6</v>
      </c>
    </row>
    <row r="3" spans="1:11" ht="34.5" customHeight="1">
      <c r="A3" s="137"/>
      <c r="B3" s="138"/>
      <c r="C3" s="139"/>
      <c r="D3" s="138"/>
      <c r="E3" s="138"/>
      <c r="F3" s="177"/>
      <c r="G3" s="177"/>
      <c r="H3" s="123">
        <v>2018</v>
      </c>
      <c r="I3" s="123">
        <v>2019</v>
      </c>
      <c r="J3" s="140"/>
      <c r="K3" s="127"/>
    </row>
    <row r="4" spans="1:11" ht="47.25">
      <c r="A4" s="119">
        <v>1</v>
      </c>
      <c r="B4" s="119">
        <v>32572</v>
      </c>
      <c r="C4" s="121" t="s">
        <v>476</v>
      </c>
      <c r="D4" s="74" t="s">
        <v>477</v>
      </c>
      <c r="E4" s="74">
        <v>43383</v>
      </c>
      <c r="F4" s="74"/>
      <c r="G4" s="74"/>
      <c r="H4" s="119">
        <v>0</v>
      </c>
      <c r="I4" s="119">
        <v>0</v>
      </c>
      <c r="J4" s="119">
        <f>H4+I4</f>
        <v>0</v>
      </c>
    </row>
    <row r="5" spans="1:11" ht="63">
      <c r="A5" s="119">
        <v>2</v>
      </c>
      <c r="C5" s="121" t="s">
        <v>484</v>
      </c>
      <c r="D5" s="74">
        <v>41282</v>
      </c>
      <c r="E5" s="119" t="s">
        <v>485</v>
      </c>
      <c r="H5" s="119">
        <v>4</v>
      </c>
      <c r="I5" s="119">
        <v>1</v>
      </c>
      <c r="J5" s="119">
        <f t="shared" ref="J5:J69" si="0">H5+I5</f>
        <v>5</v>
      </c>
      <c r="K5" s="74">
        <v>43808</v>
      </c>
    </row>
    <row r="6" spans="1:11" ht="47.25">
      <c r="A6" s="119">
        <v>3</v>
      </c>
      <c r="C6" s="121" t="s">
        <v>490</v>
      </c>
      <c r="D6" s="74">
        <v>40212</v>
      </c>
      <c r="E6" s="74">
        <v>40362</v>
      </c>
      <c r="F6" s="74"/>
      <c r="G6" s="74"/>
      <c r="H6" s="119">
        <v>4</v>
      </c>
      <c r="I6" s="119">
        <v>1</v>
      </c>
      <c r="J6" s="119">
        <f t="shared" si="0"/>
        <v>5</v>
      </c>
    </row>
    <row r="7" spans="1:11" ht="47.25">
      <c r="A7" s="119">
        <v>4</v>
      </c>
      <c r="C7" s="121" t="s">
        <v>496</v>
      </c>
      <c r="D7" s="119" t="s">
        <v>45</v>
      </c>
      <c r="E7" s="74">
        <v>39697</v>
      </c>
      <c r="F7" s="74"/>
      <c r="G7" s="74"/>
      <c r="H7" s="119">
        <v>9</v>
      </c>
      <c r="I7" s="119">
        <v>1</v>
      </c>
      <c r="J7" s="119">
        <f t="shared" si="0"/>
        <v>10</v>
      </c>
    </row>
    <row r="8" spans="1:11" ht="31.5">
      <c r="A8" s="119">
        <v>5</v>
      </c>
      <c r="C8" s="121" t="s">
        <v>495</v>
      </c>
      <c r="D8" s="74">
        <v>39236</v>
      </c>
      <c r="E8" s="119" t="s">
        <v>497</v>
      </c>
      <c r="H8" s="119">
        <v>10</v>
      </c>
      <c r="I8" s="119">
        <v>1</v>
      </c>
      <c r="J8" s="119">
        <f t="shared" si="0"/>
        <v>11</v>
      </c>
    </row>
    <row r="9" spans="1:11" ht="47.25">
      <c r="A9" s="119">
        <v>6</v>
      </c>
      <c r="C9" s="121" t="s">
        <v>536</v>
      </c>
      <c r="D9" s="119" t="s">
        <v>537</v>
      </c>
      <c r="E9" s="119">
        <v>0</v>
      </c>
      <c r="H9" s="119">
        <v>18</v>
      </c>
      <c r="I9" s="119">
        <v>1</v>
      </c>
      <c r="J9" s="119">
        <f t="shared" si="0"/>
        <v>19</v>
      </c>
    </row>
    <row r="10" spans="1:11" ht="47.25">
      <c r="A10" s="119">
        <v>7</v>
      </c>
      <c r="B10" s="119">
        <v>68550</v>
      </c>
      <c r="C10" s="121" t="s">
        <v>556</v>
      </c>
      <c r="D10" s="119" t="s">
        <v>557</v>
      </c>
      <c r="E10" s="119" t="s">
        <v>558</v>
      </c>
      <c r="H10" s="119">
        <v>0</v>
      </c>
      <c r="I10" s="119">
        <v>0</v>
      </c>
      <c r="J10" s="119">
        <f t="shared" si="0"/>
        <v>0</v>
      </c>
    </row>
    <row r="11" spans="1:11" ht="47.25">
      <c r="A11" s="119">
        <v>8</v>
      </c>
      <c r="B11" s="119">
        <v>41854</v>
      </c>
      <c r="C11" s="121" t="s">
        <v>569</v>
      </c>
      <c r="D11" s="74">
        <v>42955</v>
      </c>
      <c r="E11" s="119">
        <v>0</v>
      </c>
      <c r="H11" s="119">
        <v>1</v>
      </c>
      <c r="I11" s="119">
        <v>1</v>
      </c>
      <c r="J11" s="119">
        <f t="shared" si="0"/>
        <v>2</v>
      </c>
    </row>
    <row r="12" spans="1:11" ht="31.5">
      <c r="A12" s="119">
        <v>9</v>
      </c>
      <c r="C12" s="121" t="s">
        <v>921</v>
      </c>
      <c r="D12" s="119" t="s">
        <v>922</v>
      </c>
      <c r="E12" s="119" t="s">
        <v>497</v>
      </c>
      <c r="H12" s="119">
        <v>10</v>
      </c>
      <c r="I12" s="119">
        <v>1</v>
      </c>
      <c r="J12" s="119">
        <f t="shared" si="0"/>
        <v>11</v>
      </c>
    </row>
    <row r="13" spans="1:11" ht="47.25">
      <c r="A13" s="119">
        <v>10</v>
      </c>
      <c r="C13" s="121" t="s">
        <v>923</v>
      </c>
      <c r="D13" s="119" t="s">
        <v>924</v>
      </c>
      <c r="E13" s="74">
        <v>42163</v>
      </c>
      <c r="F13" s="74"/>
      <c r="G13" s="74"/>
      <c r="H13" s="119">
        <v>2</v>
      </c>
      <c r="I13" s="119">
        <v>1</v>
      </c>
      <c r="J13" s="119">
        <f t="shared" si="0"/>
        <v>3</v>
      </c>
    </row>
    <row r="14" spans="1:11" ht="31.5">
      <c r="A14" s="119">
        <v>11</v>
      </c>
      <c r="C14" s="121" t="s">
        <v>925</v>
      </c>
      <c r="D14" s="74">
        <v>39489</v>
      </c>
      <c r="E14" s="74">
        <v>39703</v>
      </c>
      <c r="F14" s="74"/>
      <c r="G14" s="74"/>
      <c r="H14" s="119">
        <v>9</v>
      </c>
      <c r="I14" s="119">
        <v>1</v>
      </c>
      <c r="J14" s="119">
        <f t="shared" si="0"/>
        <v>10</v>
      </c>
    </row>
    <row r="15" spans="1:11" ht="47.25">
      <c r="A15" s="119">
        <v>12</v>
      </c>
      <c r="C15" s="121" t="s">
        <v>926</v>
      </c>
      <c r="D15" s="119" t="s">
        <v>927</v>
      </c>
      <c r="E15" s="74">
        <v>40271</v>
      </c>
      <c r="F15" s="74"/>
      <c r="G15" s="74"/>
      <c r="H15" s="119">
        <v>7</v>
      </c>
      <c r="I15" s="119">
        <v>1</v>
      </c>
      <c r="J15" s="119">
        <f t="shared" si="0"/>
        <v>8</v>
      </c>
    </row>
    <row r="16" spans="1:11" ht="47.25">
      <c r="A16" s="119">
        <v>13</v>
      </c>
      <c r="C16" s="121" t="s">
        <v>951</v>
      </c>
      <c r="D16" s="119" t="s">
        <v>853</v>
      </c>
      <c r="E16" s="119" t="s">
        <v>187</v>
      </c>
      <c r="H16" s="119">
        <v>9</v>
      </c>
      <c r="I16" s="119">
        <v>1</v>
      </c>
      <c r="J16" s="119">
        <f t="shared" si="0"/>
        <v>10</v>
      </c>
    </row>
    <row r="17" spans="1:10" ht="47.25">
      <c r="A17" s="119">
        <v>14</v>
      </c>
      <c r="C17" s="121" t="s">
        <v>952</v>
      </c>
      <c r="D17" s="74">
        <v>40269</v>
      </c>
      <c r="E17" s="74">
        <v>40700</v>
      </c>
      <c r="F17" s="74"/>
      <c r="G17" s="74"/>
      <c r="H17" s="119">
        <v>6</v>
      </c>
      <c r="I17" s="119">
        <v>1</v>
      </c>
      <c r="J17" s="119">
        <f t="shared" si="0"/>
        <v>7</v>
      </c>
    </row>
    <row r="18" spans="1:10" ht="47.25">
      <c r="A18" s="119">
        <v>15</v>
      </c>
      <c r="C18" s="121" t="s">
        <v>953</v>
      </c>
      <c r="D18" s="74">
        <v>40371</v>
      </c>
      <c r="E18" s="119" t="s">
        <v>738</v>
      </c>
      <c r="H18" s="119">
        <v>7</v>
      </c>
      <c r="I18" s="119">
        <v>1</v>
      </c>
      <c r="J18" s="119">
        <f t="shared" si="0"/>
        <v>8</v>
      </c>
    </row>
    <row r="19" spans="1:10" ht="63">
      <c r="A19" s="119">
        <v>16</v>
      </c>
      <c r="C19" s="121" t="s">
        <v>1023</v>
      </c>
      <c r="D19" s="119" t="s">
        <v>454</v>
      </c>
      <c r="E19" s="74">
        <v>43558</v>
      </c>
      <c r="F19" s="74"/>
      <c r="G19" s="74"/>
      <c r="H19" s="119">
        <v>0</v>
      </c>
      <c r="I19" s="119">
        <v>0</v>
      </c>
      <c r="J19" s="119">
        <f t="shared" si="0"/>
        <v>0</v>
      </c>
    </row>
    <row r="20" spans="1:10" ht="31.5">
      <c r="A20" s="119">
        <v>17</v>
      </c>
      <c r="B20" s="119">
        <v>73584</v>
      </c>
      <c r="C20" s="121" t="s">
        <v>1028</v>
      </c>
      <c r="D20" s="74">
        <v>43557</v>
      </c>
      <c r="E20" s="119">
        <v>0</v>
      </c>
      <c r="H20" s="119">
        <v>0</v>
      </c>
      <c r="I20" s="119">
        <v>1</v>
      </c>
      <c r="J20" s="119">
        <f t="shared" si="0"/>
        <v>1</v>
      </c>
    </row>
    <row r="21" spans="1:10" ht="47.25">
      <c r="A21" s="119">
        <v>18</v>
      </c>
      <c r="B21" s="119">
        <v>44470</v>
      </c>
      <c r="C21" s="121" t="s">
        <v>1030</v>
      </c>
      <c r="D21" s="74">
        <v>43018</v>
      </c>
      <c r="E21" s="119">
        <v>0</v>
      </c>
      <c r="H21" s="119">
        <v>1</v>
      </c>
      <c r="I21" s="119">
        <v>1</v>
      </c>
      <c r="J21" s="119">
        <f t="shared" si="0"/>
        <v>2</v>
      </c>
    </row>
    <row r="22" spans="1:10" ht="31.5">
      <c r="A22" s="119">
        <v>19</v>
      </c>
      <c r="B22" s="119">
        <v>53615</v>
      </c>
      <c r="C22" s="121" t="s">
        <v>1033</v>
      </c>
      <c r="D22" s="119" t="s">
        <v>1034</v>
      </c>
      <c r="E22" s="119">
        <v>0</v>
      </c>
      <c r="H22" s="119">
        <v>0</v>
      </c>
      <c r="I22" s="119">
        <v>1</v>
      </c>
      <c r="J22" s="119">
        <f t="shared" si="0"/>
        <v>1</v>
      </c>
    </row>
    <row r="23" spans="1:10" ht="31.5">
      <c r="A23" s="119">
        <v>20</v>
      </c>
      <c r="B23" s="119">
        <v>53379</v>
      </c>
      <c r="C23" s="121" t="s">
        <v>1040</v>
      </c>
      <c r="D23" s="119" t="s">
        <v>1041</v>
      </c>
      <c r="E23" s="119">
        <v>0</v>
      </c>
      <c r="H23" s="119">
        <v>1</v>
      </c>
      <c r="I23" s="119">
        <v>1</v>
      </c>
      <c r="J23" s="119">
        <f t="shared" si="0"/>
        <v>2</v>
      </c>
    </row>
    <row r="24" spans="1:10" ht="31.5">
      <c r="A24" s="119">
        <v>21</v>
      </c>
      <c r="C24" s="121" t="s">
        <v>1047</v>
      </c>
      <c r="D24" s="74">
        <v>41794</v>
      </c>
      <c r="E24" s="119">
        <v>0</v>
      </c>
      <c r="H24" s="119">
        <v>4</v>
      </c>
      <c r="I24" s="119">
        <v>1</v>
      </c>
      <c r="J24" s="119">
        <f t="shared" si="0"/>
        <v>5</v>
      </c>
    </row>
    <row r="25" spans="1:10" ht="47.25">
      <c r="A25" s="119">
        <v>22</v>
      </c>
      <c r="C25" s="121" t="s">
        <v>1042</v>
      </c>
      <c r="D25" s="119" t="s">
        <v>133</v>
      </c>
      <c r="E25" s="74">
        <v>40027</v>
      </c>
      <c r="F25" s="74"/>
      <c r="G25" s="74"/>
      <c r="H25" s="119">
        <v>9</v>
      </c>
      <c r="I25" s="119">
        <v>1</v>
      </c>
      <c r="J25" s="119">
        <f t="shared" si="0"/>
        <v>10</v>
      </c>
    </row>
    <row r="26" spans="1:10" ht="31.5">
      <c r="A26" s="119">
        <v>23</v>
      </c>
      <c r="C26" s="121" t="s">
        <v>1044</v>
      </c>
      <c r="D26" s="119" t="s">
        <v>1043</v>
      </c>
      <c r="E26" s="119">
        <v>0</v>
      </c>
      <c r="H26" s="119">
        <v>10</v>
      </c>
      <c r="I26" s="119">
        <v>1</v>
      </c>
      <c r="J26" s="119">
        <f t="shared" si="0"/>
        <v>11</v>
      </c>
    </row>
    <row r="27" spans="1:10" ht="47.25">
      <c r="A27" s="119">
        <v>24</v>
      </c>
      <c r="C27" s="121" t="s">
        <v>1045</v>
      </c>
      <c r="D27" s="119" t="s">
        <v>1046</v>
      </c>
      <c r="E27" s="119">
        <v>0</v>
      </c>
      <c r="H27" s="119">
        <v>10</v>
      </c>
      <c r="I27" s="119">
        <v>1</v>
      </c>
      <c r="J27" s="119">
        <f t="shared" si="0"/>
        <v>11</v>
      </c>
    </row>
    <row r="28" spans="1:10" ht="47.25">
      <c r="A28" s="119">
        <v>25</v>
      </c>
      <c r="C28" s="121" t="s">
        <v>1048</v>
      </c>
      <c r="D28" s="119" t="s">
        <v>309</v>
      </c>
      <c r="E28" s="119" t="s">
        <v>1049</v>
      </c>
      <c r="H28" s="119">
        <v>9</v>
      </c>
      <c r="I28" s="119">
        <v>1</v>
      </c>
      <c r="J28" s="119">
        <f t="shared" si="0"/>
        <v>10</v>
      </c>
    </row>
    <row r="29" spans="1:10" ht="31.5">
      <c r="A29" s="119">
        <v>26</v>
      </c>
      <c r="C29" s="121" t="s">
        <v>1062</v>
      </c>
      <c r="D29" s="74">
        <v>39211</v>
      </c>
      <c r="E29" s="119">
        <v>0</v>
      </c>
      <c r="H29" s="119">
        <v>11</v>
      </c>
      <c r="I29" s="119">
        <v>1</v>
      </c>
      <c r="J29" s="119">
        <f t="shared" si="0"/>
        <v>12</v>
      </c>
    </row>
    <row r="30" spans="1:10" ht="31.5">
      <c r="A30" s="119">
        <v>27</v>
      </c>
      <c r="C30" s="121" t="s">
        <v>1063</v>
      </c>
      <c r="D30" s="74">
        <v>39422</v>
      </c>
      <c r="E30" s="119" t="s">
        <v>1064</v>
      </c>
      <c r="H30" s="119">
        <v>10</v>
      </c>
      <c r="I30" s="119">
        <v>1</v>
      </c>
      <c r="J30" s="119">
        <f t="shared" si="0"/>
        <v>11</v>
      </c>
    </row>
    <row r="31" spans="1:10" ht="47.25">
      <c r="A31" s="119">
        <v>28</v>
      </c>
      <c r="B31" s="119">
        <v>73126</v>
      </c>
      <c r="C31" s="121" t="s">
        <v>1080</v>
      </c>
      <c r="D31" s="74" t="s">
        <v>1081</v>
      </c>
      <c r="E31" s="119">
        <v>0</v>
      </c>
      <c r="H31" s="119">
        <v>0</v>
      </c>
      <c r="I31" s="119">
        <v>1</v>
      </c>
      <c r="J31" s="119">
        <f t="shared" si="0"/>
        <v>1</v>
      </c>
    </row>
    <row r="32" spans="1:10" ht="47.25">
      <c r="A32" s="119">
        <v>29</v>
      </c>
      <c r="C32" s="121" t="s">
        <v>1157</v>
      </c>
      <c r="D32" s="119" t="s">
        <v>1156</v>
      </c>
      <c r="E32" s="119">
        <v>0</v>
      </c>
      <c r="H32" s="119">
        <v>4</v>
      </c>
      <c r="I32" s="119">
        <v>1</v>
      </c>
      <c r="J32" s="119">
        <f t="shared" si="0"/>
        <v>5</v>
      </c>
    </row>
    <row r="33" spans="1:11" ht="63">
      <c r="A33" s="119">
        <v>30</v>
      </c>
      <c r="C33" s="121" t="s">
        <v>1158</v>
      </c>
      <c r="D33" s="74">
        <v>41220</v>
      </c>
      <c r="E33" s="119">
        <v>0</v>
      </c>
      <c r="H33" s="119">
        <v>6</v>
      </c>
      <c r="I33" s="119">
        <v>1</v>
      </c>
      <c r="J33" s="119">
        <f t="shared" si="0"/>
        <v>7</v>
      </c>
    </row>
    <row r="34" spans="1:11" ht="47.25">
      <c r="A34" s="119">
        <v>31</v>
      </c>
      <c r="C34" s="121" t="s">
        <v>1159</v>
      </c>
      <c r="D34" s="119" t="s">
        <v>1160</v>
      </c>
      <c r="E34" s="119">
        <v>0</v>
      </c>
      <c r="H34" s="119">
        <v>5</v>
      </c>
      <c r="I34" s="119">
        <v>1</v>
      </c>
      <c r="J34" s="119">
        <f t="shared" si="0"/>
        <v>6</v>
      </c>
    </row>
    <row r="35" spans="1:11" ht="47.25">
      <c r="A35" s="119">
        <v>32</v>
      </c>
      <c r="C35" s="121" t="s">
        <v>1161</v>
      </c>
      <c r="D35" s="119" t="s">
        <v>1121</v>
      </c>
      <c r="E35" s="119">
        <v>0</v>
      </c>
      <c r="H35" s="119">
        <v>5</v>
      </c>
      <c r="I35" s="119">
        <v>1</v>
      </c>
      <c r="J35" s="119">
        <f t="shared" si="0"/>
        <v>6</v>
      </c>
    </row>
    <row r="36" spans="1:11" ht="47.25">
      <c r="A36" s="119">
        <v>33</v>
      </c>
      <c r="B36" s="119">
        <v>64980</v>
      </c>
      <c r="C36" s="121" t="s">
        <v>1170</v>
      </c>
      <c r="D36" s="119" t="s">
        <v>368</v>
      </c>
      <c r="E36" s="119">
        <v>0</v>
      </c>
      <c r="H36" s="119">
        <v>1</v>
      </c>
      <c r="I36" s="119">
        <v>1</v>
      </c>
      <c r="J36" s="119">
        <f t="shared" si="0"/>
        <v>2</v>
      </c>
    </row>
    <row r="37" spans="1:11" ht="47.25">
      <c r="A37" s="119">
        <v>34</v>
      </c>
      <c r="B37" s="119">
        <v>39757</v>
      </c>
      <c r="C37" s="121" t="s">
        <v>1171</v>
      </c>
      <c r="D37" s="119" t="s">
        <v>1172</v>
      </c>
      <c r="E37" s="119">
        <v>0</v>
      </c>
      <c r="H37" s="119">
        <v>1</v>
      </c>
      <c r="I37" s="119">
        <v>1</v>
      </c>
      <c r="J37" s="119">
        <f t="shared" si="0"/>
        <v>2</v>
      </c>
    </row>
    <row r="38" spans="1:11" ht="47.25">
      <c r="A38" s="119">
        <v>35</v>
      </c>
      <c r="C38" s="121" t="s">
        <v>1186</v>
      </c>
      <c r="D38" s="74">
        <v>42619</v>
      </c>
      <c r="E38" s="119">
        <v>0</v>
      </c>
      <c r="H38" s="119">
        <v>2</v>
      </c>
      <c r="I38" s="119">
        <v>1</v>
      </c>
      <c r="J38" s="119">
        <f t="shared" si="0"/>
        <v>3</v>
      </c>
    </row>
    <row r="39" spans="1:11" ht="31.5">
      <c r="A39" s="119">
        <v>36</v>
      </c>
      <c r="C39" s="121" t="s">
        <v>1353</v>
      </c>
      <c r="D39" s="119" t="s">
        <v>1354</v>
      </c>
      <c r="E39" s="119">
        <v>0</v>
      </c>
      <c r="H39" s="119">
        <v>6</v>
      </c>
      <c r="I39" s="119">
        <v>1</v>
      </c>
      <c r="J39" s="119">
        <f t="shared" si="0"/>
        <v>7</v>
      </c>
    </row>
    <row r="40" spans="1:11" ht="47.25">
      <c r="A40" s="119">
        <v>37</v>
      </c>
      <c r="C40" s="121" t="s">
        <v>1396</v>
      </c>
      <c r="D40" s="119" t="s">
        <v>561</v>
      </c>
      <c r="E40" s="119">
        <v>0</v>
      </c>
      <c r="H40" s="119">
        <v>5</v>
      </c>
      <c r="I40" s="119">
        <v>1</v>
      </c>
      <c r="J40" s="119">
        <f t="shared" si="0"/>
        <v>6</v>
      </c>
    </row>
    <row r="41" spans="1:11" ht="63">
      <c r="A41" s="119">
        <v>38</v>
      </c>
      <c r="B41" s="119">
        <v>68775</v>
      </c>
      <c r="C41" s="121" t="s">
        <v>1499</v>
      </c>
      <c r="D41" s="119" t="s">
        <v>1501</v>
      </c>
      <c r="E41" s="119" t="s">
        <v>1500</v>
      </c>
      <c r="H41" s="119">
        <v>0</v>
      </c>
      <c r="I41" s="119">
        <v>0</v>
      </c>
      <c r="J41" s="119">
        <f t="shared" si="0"/>
        <v>0</v>
      </c>
    </row>
    <row r="42" spans="1:11" ht="47.25">
      <c r="A42" s="119">
        <v>39</v>
      </c>
      <c r="C42" s="121" t="s">
        <v>1505</v>
      </c>
      <c r="D42" s="74">
        <v>41676</v>
      </c>
      <c r="E42" s="119">
        <v>0</v>
      </c>
      <c r="H42" s="119">
        <v>4</v>
      </c>
      <c r="I42" s="119">
        <v>1</v>
      </c>
      <c r="J42" s="119">
        <f t="shared" si="0"/>
        <v>5</v>
      </c>
    </row>
    <row r="43" spans="1:11" ht="47.25">
      <c r="A43" s="119">
        <v>40</v>
      </c>
      <c r="B43" s="119">
        <v>35561</v>
      </c>
      <c r="C43" s="121" t="s">
        <v>1584</v>
      </c>
      <c r="D43" s="119" t="s">
        <v>977</v>
      </c>
      <c r="E43" s="74">
        <v>41498</v>
      </c>
      <c r="F43" s="74"/>
      <c r="G43" s="74"/>
      <c r="H43" s="119">
        <v>0</v>
      </c>
      <c r="I43" s="119">
        <v>0</v>
      </c>
      <c r="J43" s="119">
        <f t="shared" si="0"/>
        <v>0</v>
      </c>
    </row>
    <row r="44" spans="1:11" ht="47.25">
      <c r="A44" s="119">
        <v>41</v>
      </c>
      <c r="B44" s="119">
        <v>74418</v>
      </c>
      <c r="C44" s="121" t="s">
        <v>1605</v>
      </c>
      <c r="D44" s="119" t="s">
        <v>1606</v>
      </c>
      <c r="E44" s="74">
        <v>43712</v>
      </c>
      <c r="F44" s="74"/>
      <c r="G44" s="74"/>
      <c r="H44" s="119">
        <v>0</v>
      </c>
      <c r="I44" s="119">
        <v>0</v>
      </c>
      <c r="J44" s="119">
        <f t="shared" si="0"/>
        <v>0</v>
      </c>
    </row>
    <row r="45" spans="1:11" ht="47.25">
      <c r="A45" s="119">
        <v>42</v>
      </c>
      <c r="B45" s="119">
        <v>19763</v>
      </c>
      <c r="C45" s="121" t="s">
        <v>1607</v>
      </c>
      <c r="D45" s="119" t="s">
        <v>1354</v>
      </c>
      <c r="E45" s="74">
        <v>42737</v>
      </c>
      <c r="F45" s="74"/>
      <c r="G45" s="74"/>
      <c r="H45" s="119">
        <v>0</v>
      </c>
      <c r="I45" s="119">
        <v>0</v>
      </c>
      <c r="J45" s="119">
        <f t="shared" si="0"/>
        <v>0</v>
      </c>
    </row>
    <row r="46" spans="1:11" ht="47.25">
      <c r="A46" s="119">
        <v>43</v>
      </c>
      <c r="B46" s="119">
        <v>58662</v>
      </c>
      <c r="C46" s="121" t="s">
        <v>1614</v>
      </c>
      <c r="D46" s="119" t="s">
        <v>1616</v>
      </c>
      <c r="E46" s="119" t="s">
        <v>1615</v>
      </c>
      <c r="H46" s="119">
        <v>0</v>
      </c>
      <c r="I46" s="119">
        <v>0</v>
      </c>
      <c r="J46" s="119">
        <f t="shared" si="0"/>
        <v>0</v>
      </c>
    </row>
    <row r="47" spans="1:11" ht="47.25">
      <c r="A47" s="119">
        <v>44</v>
      </c>
      <c r="C47" s="121" t="s">
        <v>1618</v>
      </c>
      <c r="D47" s="119" t="s">
        <v>1619</v>
      </c>
      <c r="E47" s="74">
        <v>39905</v>
      </c>
      <c r="F47" s="74"/>
      <c r="G47" s="74"/>
      <c r="H47" s="119">
        <v>5</v>
      </c>
      <c r="I47" s="119">
        <v>1</v>
      </c>
      <c r="J47" s="119">
        <f t="shared" si="0"/>
        <v>6</v>
      </c>
    </row>
    <row r="48" spans="1:11" ht="31.5">
      <c r="A48" s="119">
        <v>45</v>
      </c>
      <c r="C48" s="121" t="s">
        <v>1622</v>
      </c>
      <c r="D48" s="119" t="s">
        <v>1552</v>
      </c>
      <c r="E48" s="119" t="s">
        <v>1623</v>
      </c>
      <c r="H48" s="119">
        <v>3</v>
      </c>
      <c r="I48" s="119">
        <v>1</v>
      </c>
      <c r="J48" s="119">
        <f t="shared" si="0"/>
        <v>4</v>
      </c>
      <c r="K48" s="74">
        <v>43808</v>
      </c>
    </row>
    <row r="49" spans="1:11" ht="47.25">
      <c r="A49" s="119">
        <v>46</v>
      </c>
      <c r="C49" s="121" t="s">
        <v>1629</v>
      </c>
      <c r="D49" s="119" t="s">
        <v>537</v>
      </c>
      <c r="E49" s="74">
        <v>41252</v>
      </c>
      <c r="F49" s="74"/>
      <c r="G49" s="74"/>
      <c r="H49" s="119">
        <v>15</v>
      </c>
      <c r="I49" s="119">
        <v>1</v>
      </c>
      <c r="J49" s="119">
        <f t="shared" si="0"/>
        <v>16</v>
      </c>
    </row>
    <row r="50" spans="1:11" ht="31.5">
      <c r="A50" s="119">
        <v>47</v>
      </c>
      <c r="C50" s="121" t="s">
        <v>1627</v>
      </c>
      <c r="D50" s="119" t="s">
        <v>1628</v>
      </c>
      <c r="E50" s="74">
        <v>37598</v>
      </c>
      <c r="F50" s="74"/>
      <c r="G50" s="74"/>
      <c r="H50" s="119">
        <v>15</v>
      </c>
      <c r="I50" s="119">
        <v>1</v>
      </c>
      <c r="J50" s="119">
        <f t="shared" si="0"/>
        <v>16</v>
      </c>
    </row>
    <row r="51" spans="1:11" ht="47.25">
      <c r="A51" s="119">
        <v>48</v>
      </c>
      <c r="B51" s="119">
        <v>16973</v>
      </c>
      <c r="C51" s="121" t="s">
        <v>1655</v>
      </c>
      <c r="D51" s="74">
        <v>40427</v>
      </c>
      <c r="E51" s="119" t="s">
        <v>1654</v>
      </c>
      <c r="H51" s="119">
        <v>0</v>
      </c>
      <c r="I51" s="119">
        <v>0</v>
      </c>
      <c r="J51" s="119">
        <f t="shared" si="0"/>
        <v>0</v>
      </c>
    </row>
    <row r="52" spans="1:11" ht="45">
      <c r="A52" s="119">
        <v>49</v>
      </c>
      <c r="B52" s="119">
        <v>69419</v>
      </c>
      <c r="C52" s="178" t="s">
        <v>1656</v>
      </c>
      <c r="D52" s="119" t="s">
        <v>1657</v>
      </c>
      <c r="E52" s="74">
        <v>38353</v>
      </c>
      <c r="F52" s="74"/>
      <c r="G52" s="74"/>
      <c r="H52" s="119">
        <v>0</v>
      </c>
      <c r="I52" s="119">
        <v>0</v>
      </c>
      <c r="J52" s="119">
        <f t="shared" si="0"/>
        <v>0</v>
      </c>
    </row>
    <row r="53" spans="1:11" ht="78.75">
      <c r="A53" s="119">
        <v>50</v>
      </c>
      <c r="C53" s="121" t="s">
        <v>1658</v>
      </c>
      <c r="D53" s="74">
        <v>41186</v>
      </c>
      <c r="E53" s="119" t="s">
        <v>1659</v>
      </c>
      <c r="H53" s="119">
        <v>5</v>
      </c>
      <c r="I53" s="119">
        <v>1</v>
      </c>
      <c r="J53" s="119">
        <f t="shared" si="0"/>
        <v>6</v>
      </c>
      <c r="K53" s="118" t="s">
        <v>2425</v>
      </c>
    </row>
    <row r="54" spans="1:11" ht="47.25">
      <c r="A54" s="119">
        <v>51</v>
      </c>
      <c r="C54" s="121" t="s">
        <v>1712</v>
      </c>
      <c r="D54" s="119" t="s">
        <v>1713</v>
      </c>
      <c r="E54" s="74">
        <v>41974</v>
      </c>
      <c r="F54" s="74"/>
      <c r="G54" s="74"/>
      <c r="H54" s="119">
        <v>3</v>
      </c>
      <c r="I54" s="119">
        <v>1</v>
      </c>
      <c r="J54" s="119">
        <f t="shared" si="0"/>
        <v>4</v>
      </c>
    </row>
    <row r="55" spans="1:11" ht="47.25">
      <c r="A55" s="119">
        <v>52</v>
      </c>
      <c r="C55" s="121" t="s">
        <v>1714</v>
      </c>
      <c r="D55" s="74">
        <v>40393</v>
      </c>
      <c r="E55" s="74">
        <v>40424</v>
      </c>
      <c r="F55" s="74"/>
      <c r="G55" s="74"/>
      <c r="H55" s="119">
        <v>7</v>
      </c>
      <c r="I55" s="119">
        <v>1</v>
      </c>
      <c r="J55" s="119">
        <f t="shared" si="0"/>
        <v>8</v>
      </c>
    </row>
    <row r="56" spans="1:11" ht="47.25">
      <c r="A56" s="119">
        <v>53</v>
      </c>
      <c r="C56" s="121" t="s">
        <v>1715</v>
      </c>
      <c r="D56" s="119" t="s">
        <v>1683</v>
      </c>
      <c r="E56" s="119" t="s">
        <v>1716</v>
      </c>
      <c r="H56" s="119">
        <v>7</v>
      </c>
      <c r="I56" s="119">
        <v>1</v>
      </c>
      <c r="J56" s="119">
        <f t="shared" si="0"/>
        <v>8</v>
      </c>
    </row>
    <row r="57" spans="1:11" ht="47.25">
      <c r="A57" s="119">
        <v>54</v>
      </c>
      <c r="C57" s="121" t="s">
        <v>1717</v>
      </c>
      <c r="D57" s="74">
        <v>39085</v>
      </c>
      <c r="E57" s="74">
        <v>39236</v>
      </c>
      <c r="F57" s="74"/>
      <c r="G57" s="74"/>
      <c r="H57" s="119">
        <v>10</v>
      </c>
      <c r="I57" s="119">
        <v>1</v>
      </c>
      <c r="J57" s="119">
        <f t="shared" si="0"/>
        <v>11</v>
      </c>
    </row>
    <row r="58" spans="1:11" ht="47.25">
      <c r="A58" s="119">
        <v>55</v>
      </c>
      <c r="C58" s="121" t="s">
        <v>1799</v>
      </c>
      <c r="D58" s="74">
        <v>41792</v>
      </c>
      <c r="E58" s="119" t="s">
        <v>1800</v>
      </c>
      <c r="H58" s="119">
        <v>2</v>
      </c>
      <c r="I58" s="119">
        <v>1</v>
      </c>
      <c r="J58" s="119">
        <f t="shared" si="0"/>
        <v>3</v>
      </c>
    </row>
    <row r="59" spans="1:11" ht="31.5">
      <c r="A59" s="119">
        <v>56</v>
      </c>
      <c r="C59" s="121" t="s">
        <v>1803</v>
      </c>
      <c r="D59" s="119" t="s">
        <v>319</v>
      </c>
      <c r="E59" s="119" t="s">
        <v>734</v>
      </c>
      <c r="H59" s="119">
        <v>5</v>
      </c>
      <c r="I59" s="119">
        <v>1</v>
      </c>
      <c r="J59" s="119">
        <f t="shared" si="0"/>
        <v>6</v>
      </c>
    </row>
    <row r="60" spans="1:11" ht="47.25">
      <c r="A60" s="119">
        <v>57</v>
      </c>
      <c r="C60" s="121" t="s">
        <v>1804</v>
      </c>
      <c r="D60" s="119" t="s">
        <v>1735</v>
      </c>
      <c r="E60" s="74">
        <v>39906</v>
      </c>
      <c r="F60" s="74"/>
      <c r="G60" s="74"/>
      <c r="H60" s="119">
        <v>8</v>
      </c>
      <c r="I60" s="119">
        <v>1</v>
      </c>
      <c r="J60" s="119">
        <f t="shared" si="0"/>
        <v>9</v>
      </c>
    </row>
    <row r="61" spans="1:11" ht="47.25">
      <c r="A61" s="119">
        <v>58</v>
      </c>
      <c r="B61" s="119">
        <v>59423</v>
      </c>
      <c r="C61" s="121" t="s">
        <v>1809</v>
      </c>
      <c r="D61" s="74">
        <v>42343</v>
      </c>
      <c r="E61" s="119" t="s">
        <v>1810</v>
      </c>
      <c r="H61" s="119">
        <v>0</v>
      </c>
      <c r="I61" s="119">
        <v>0</v>
      </c>
      <c r="J61" s="119">
        <f t="shared" si="0"/>
        <v>0</v>
      </c>
    </row>
    <row r="62" spans="1:11" ht="47.25">
      <c r="A62" s="119">
        <v>59</v>
      </c>
      <c r="C62" s="121" t="s">
        <v>1811</v>
      </c>
      <c r="D62" s="119" t="s">
        <v>1812</v>
      </c>
      <c r="E62" s="119">
        <v>0</v>
      </c>
      <c r="H62" s="119">
        <v>4</v>
      </c>
      <c r="I62" s="119">
        <v>1</v>
      </c>
      <c r="J62" s="119">
        <f t="shared" si="0"/>
        <v>5</v>
      </c>
    </row>
    <row r="63" spans="1:11" ht="31.5">
      <c r="A63" s="119">
        <v>60</v>
      </c>
      <c r="B63" s="119">
        <v>80443</v>
      </c>
      <c r="C63" s="121" t="s">
        <v>1813</v>
      </c>
      <c r="D63" s="74">
        <v>42955</v>
      </c>
      <c r="E63" s="119" t="s">
        <v>2489</v>
      </c>
      <c r="H63" s="119">
        <v>0</v>
      </c>
      <c r="I63" s="119">
        <v>0</v>
      </c>
      <c r="J63" s="119">
        <v>0</v>
      </c>
    </row>
    <row r="64" spans="1:11" ht="47.25">
      <c r="A64" s="119">
        <v>61</v>
      </c>
      <c r="C64" s="121" t="s">
        <v>1814</v>
      </c>
      <c r="D64" s="119" t="s">
        <v>1815</v>
      </c>
      <c r="E64" s="119" t="s">
        <v>1625</v>
      </c>
      <c r="H64" s="119">
        <v>2</v>
      </c>
      <c r="I64" s="119">
        <v>1</v>
      </c>
      <c r="J64" s="119">
        <f t="shared" si="0"/>
        <v>3</v>
      </c>
      <c r="K64" s="118"/>
    </row>
    <row r="65" spans="1:10" ht="31.5">
      <c r="A65" s="119">
        <v>62</v>
      </c>
      <c r="C65" s="121" t="s">
        <v>1816</v>
      </c>
      <c r="D65" s="119" t="s">
        <v>1817</v>
      </c>
      <c r="E65" s="119" t="s">
        <v>123</v>
      </c>
      <c r="H65" s="119">
        <v>9</v>
      </c>
      <c r="I65" s="119">
        <v>1</v>
      </c>
      <c r="J65" s="119">
        <f t="shared" si="0"/>
        <v>10</v>
      </c>
    </row>
    <row r="66" spans="1:10" ht="31.5">
      <c r="A66" s="119">
        <v>63</v>
      </c>
      <c r="C66" s="121" t="s">
        <v>1862</v>
      </c>
      <c r="D66" s="74">
        <v>40918</v>
      </c>
      <c r="E66" s="119">
        <v>0</v>
      </c>
      <c r="H66" s="119">
        <v>6</v>
      </c>
      <c r="I66" s="119">
        <v>1</v>
      </c>
      <c r="J66" s="119">
        <f t="shared" si="0"/>
        <v>7</v>
      </c>
    </row>
    <row r="67" spans="1:10" ht="47.25">
      <c r="A67" s="119">
        <v>64</v>
      </c>
      <c r="C67" s="121" t="s">
        <v>1866</v>
      </c>
      <c r="D67" s="74">
        <v>39784</v>
      </c>
      <c r="E67" s="122">
        <v>0</v>
      </c>
      <c r="F67" s="122"/>
      <c r="G67" s="122"/>
      <c r="H67" s="119">
        <v>10</v>
      </c>
      <c r="I67" s="119">
        <v>1</v>
      </c>
      <c r="J67" s="119">
        <f t="shared" si="0"/>
        <v>11</v>
      </c>
    </row>
    <row r="68" spans="1:10" ht="47.25">
      <c r="A68" s="119">
        <v>65</v>
      </c>
      <c r="C68" s="121" t="s">
        <v>1867</v>
      </c>
      <c r="D68" s="74" t="s">
        <v>1868</v>
      </c>
      <c r="E68" s="119" t="s">
        <v>1285</v>
      </c>
      <c r="H68" s="119">
        <v>1</v>
      </c>
      <c r="I68" s="119">
        <v>1</v>
      </c>
      <c r="J68" s="119">
        <f t="shared" si="0"/>
        <v>2</v>
      </c>
    </row>
    <row r="69" spans="1:10" ht="47.25">
      <c r="A69" s="119">
        <v>66</v>
      </c>
      <c r="C69" s="121" t="s">
        <v>1869</v>
      </c>
      <c r="D69" s="74" t="s">
        <v>1177</v>
      </c>
      <c r="E69" s="119" t="s">
        <v>389</v>
      </c>
      <c r="H69" s="119">
        <v>0</v>
      </c>
      <c r="I69" s="119">
        <v>1</v>
      </c>
      <c r="J69" s="119">
        <f t="shared" si="0"/>
        <v>1</v>
      </c>
    </row>
    <row r="70" spans="1:10" ht="31.5">
      <c r="A70" s="119">
        <v>67</v>
      </c>
      <c r="C70" s="121" t="s">
        <v>1870</v>
      </c>
      <c r="D70" s="74">
        <v>39236</v>
      </c>
      <c r="E70" s="119">
        <v>0</v>
      </c>
      <c r="H70" s="119">
        <v>11</v>
      </c>
      <c r="I70" s="119">
        <v>1</v>
      </c>
      <c r="J70" s="119">
        <f t="shared" ref="J70:J79" si="1">H70+I70</f>
        <v>12</v>
      </c>
    </row>
    <row r="71" spans="1:10" ht="63">
      <c r="A71" s="119">
        <v>68</v>
      </c>
      <c r="B71" s="119">
        <v>60872</v>
      </c>
      <c r="C71" s="121" t="s">
        <v>1880</v>
      </c>
      <c r="D71" s="74" t="s">
        <v>1881</v>
      </c>
      <c r="E71" s="119">
        <f>-O127</f>
        <v>0</v>
      </c>
      <c r="H71" s="119">
        <v>0</v>
      </c>
      <c r="I71" s="119">
        <v>0</v>
      </c>
      <c r="J71" s="119">
        <f t="shared" si="1"/>
        <v>0</v>
      </c>
    </row>
    <row r="72" spans="1:10" ht="31.5">
      <c r="A72" s="119">
        <v>69</v>
      </c>
      <c r="C72" s="121" t="s">
        <v>1882</v>
      </c>
      <c r="D72" s="119" t="s">
        <v>32</v>
      </c>
      <c r="E72" s="119">
        <v>0</v>
      </c>
      <c r="H72" s="119">
        <v>0</v>
      </c>
      <c r="I72" s="119">
        <v>0</v>
      </c>
      <c r="J72" s="119">
        <f t="shared" si="1"/>
        <v>0</v>
      </c>
    </row>
    <row r="73" spans="1:10" ht="47.25">
      <c r="A73" s="119">
        <v>70</v>
      </c>
      <c r="B73" s="119">
        <v>60176</v>
      </c>
      <c r="C73" s="121" t="s">
        <v>1883</v>
      </c>
      <c r="D73" s="111">
        <v>43297</v>
      </c>
      <c r="E73" s="111">
        <v>43361</v>
      </c>
      <c r="F73" s="111"/>
      <c r="G73" s="111"/>
      <c r="H73" s="119">
        <v>0</v>
      </c>
      <c r="I73" s="119">
        <v>0</v>
      </c>
      <c r="J73" s="119">
        <f t="shared" si="1"/>
        <v>0</v>
      </c>
    </row>
    <row r="74" spans="1:10" ht="47.25">
      <c r="A74" s="119">
        <v>71</v>
      </c>
      <c r="B74" s="119">
        <v>59423</v>
      </c>
      <c r="C74" s="121" t="s">
        <v>1884</v>
      </c>
      <c r="D74" s="111">
        <v>42136</v>
      </c>
      <c r="E74" s="111">
        <v>42547</v>
      </c>
      <c r="F74" s="74">
        <v>43472</v>
      </c>
      <c r="G74" s="111" t="s">
        <v>2480</v>
      </c>
      <c r="H74" s="119">
        <v>0</v>
      </c>
      <c r="I74" s="119">
        <v>0</v>
      </c>
      <c r="J74" s="119">
        <f t="shared" si="1"/>
        <v>0</v>
      </c>
    </row>
    <row r="75" spans="1:10" ht="47.25">
      <c r="A75" s="119">
        <v>72</v>
      </c>
      <c r="B75" s="119">
        <v>0</v>
      </c>
      <c r="C75" s="121" t="s">
        <v>1891</v>
      </c>
      <c r="D75" s="111" t="s">
        <v>1892</v>
      </c>
      <c r="E75" s="111" t="s">
        <v>1893</v>
      </c>
      <c r="F75" s="111"/>
      <c r="G75" s="111"/>
      <c r="H75" s="119">
        <v>12</v>
      </c>
      <c r="I75" s="119">
        <v>1</v>
      </c>
      <c r="J75" s="119">
        <f t="shared" si="1"/>
        <v>13</v>
      </c>
    </row>
    <row r="76" spans="1:10" ht="63">
      <c r="A76" s="119">
        <v>73</v>
      </c>
      <c r="C76" s="121" t="s">
        <v>1894</v>
      </c>
      <c r="D76" s="111" t="s">
        <v>1895</v>
      </c>
      <c r="E76" s="111">
        <v>0</v>
      </c>
      <c r="F76" s="111"/>
      <c r="G76" s="111"/>
      <c r="H76" s="119">
        <v>8</v>
      </c>
      <c r="I76" s="119">
        <v>1</v>
      </c>
      <c r="J76" s="119">
        <f t="shared" si="1"/>
        <v>9</v>
      </c>
    </row>
    <row r="77" spans="1:10" ht="31.5">
      <c r="A77" s="119">
        <v>74</v>
      </c>
      <c r="C77" s="121" t="s">
        <v>1896</v>
      </c>
      <c r="D77" s="111">
        <v>40112</v>
      </c>
      <c r="E77" s="111">
        <v>40210</v>
      </c>
      <c r="F77" s="111"/>
      <c r="G77" s="111"/>
      <c r="H77" s="119">
        <v>8</v>
      </c>
      <c r="I77" s="119">
        <v>1</v>
      </c>
      <c r="J77" s="119">
        <f t="shared" si="1"/>
        <v>9</v>
      </c>
    </row>
    <row r="78" spans="1:10" ht="31.5">
      <c r="A78" s="119">
        <v>75</v>
      </c>
      <c r="B78" s="119">
        <v>61010</v>
      </c>
      <c r="C78" s="121" t="s">
        <v>1897</v>
      </c>
      <c r="D78" s="111">
        <v>42877</v>
      </c>
      <c r="E78" s="111">
        <v>42901</v>
      </c>
      <c r="F78" s="111"/>
      <c r="G78" s="111"/>
      <c r="H78" s="119">
        <v>0</v>
      </c>
      <c r="I78" s="119">
        <v>0</v>
      </c>
      <c r="J78" s="119">
        <f t="shared" si="1"/>
        <v>0</v>
      </c>
    </row>
    <row r="79" spans="1:10" ht="47.25">
      <c r="A79" s="119">
        <v>76</v>
      </c>
      <c r="C79" s="121" t="s">
        <v>1898</v>
      </c>
      <c r="D79" s="111">
        <v>40283</v>
      </c>
      <c r="E79" s="111">
        <v>40317</v>
      </c>
      <c r="F79" s="111"/>
      <c r="G79" s="111"/>
      <c r="H79" s="119">
        <v>7</v>
      </c>
      <c r="I79" s="119">
        <v>1</v>
      </c>
      <c r="J79" s="119">
        <f t="shared" si="1"/>
        <v>8</v>
      </c>
    </row>
    <row r="80" spans="1:10" ht="31.5">
      <c r="A80" s="119">
        <v>77</v>
      </c>
      <c r="C80" s="121" t="s">
        <v>1900</v>
      </c>
      <c r="D80" s="111">
        <v>41018</v>
      </c>
      <c r="E80" s="111">
        <v>41171</v>
      </c>
      <c r="F80" s="111"/>
      <c r="G80" s="111"/>
      <c r="H80" s="119">
        <v>6</v>
      </c>
      <c r="I80" s="119">
        <v>1</v>
      </c>
      <c r="J80" s="119">
        <f t="shared" ref="J80:J90" si="2">H80+I80</f>
        <v>7</v>
      </c>
    </row>
    <row r="81" spans="1:11" ht="47.25">
      <c r="A81" s="119">
        <v>78</v>
      </c>
      <c r="B81" s="119">
        <v>26446</v>
      </c>
      <c r="C81" s="121" t="s">
        <v>1901</v>
      </c>
      <c r="D81" s="111">
        <v>42602</v>
      </c>
      <c r="E81" s="111">
        <v>0</v>
      </c>
      <c r="F81" s="111"/>
      <c r="G81" s="111"/>
      <c r="H81" s="119">
        <v>2</v>
      </c>
      <c r="I81" s="119">
        <v>1</v>
      </c>
      <c r="J81" s="119">
        <f t="shared" si="2"/>
        <v>3</v>
      </c>
    </row>
    <row r="82" spans="1:11" ht="78.75">
      <c r="A82" s="119">
        <v>79</v>
      </c>
      <c r="B82" s="119">
        <v>0</v>
      </c>
      <c r="C82" s="121" t="s">
        <v>1902</v>
      </c>
      <c r="D82" s="111" t="s">
        <v>748</v>
      </c>
      <c r="E82" s="111" t="s">
        <v>1903</v>
      </c>
      <c r="F82" s="111"/>
      <c r="G82" s="111"/>
      <c r="H82" s="119">
        <v>8</v>
      </c>
      <c r="I82" s="119">
        <v>1</v>
      </c>
      <c r="J82" s="119">
        <f t="shared" si="2"/>
        <v>9</v>
      </c>
      <c r="K82" s="118" t="s">
        <v>2425</v>
      </c>
    </row>
    <row r="83" spans="1:11" ht="47.25">
      <c r="A83" s="119">
        <v>80</v>
      </c>
      <c r="C83" s="121" t="s">
        <v>1904</v>
      </c>
      <c r="D83" s="111">
        <v>42549</v>
      </c>
      <c r="E83" s="111">
        <v>42120</v>
      </c>
      <c r="F83" s="111">
        <v>43778</v>
      </c>
      <c r="G83" s="111" t="s">
        <v>2458</v>
      </c>
      <c r="H83" s="119">
        <v>0</v>
      </c>
      <c r="I83" s="119">
        <v>0</v>
      </c>
      <c r="J83" s="119">
        <f t="shared" si="2"/>
        <v>0</v>
      </c>
    </row>
    <row r="84" spans="1:11" ht="31.5">
      <c r="A84" s="119">
        <v>81</v>
      </c>
      <c r="C84" s="121" t="s">
        <v>1905</v>
      </c>
      <c r="D84" s="111">
        <v>41466</v>
      </c>
      <c r="E84" s="111">
        <v>41672</v>
      </c>
      <c r="F84" s="111"/>
      <c r="G84" s="111"/>
      <c r="H84" s="119">
        <v>3</v>
      </c>
      <c r="I84" s="119">
        <v>1</v>
      </c>
      <c r="J84" s="119">
        <f t="shared" si="2"/>
        <v>4</v>
      </c>
    </row>
    <row r="85" spans="1:11" ht="31.5">
      <c r="A85" s="119">
        <v>82</v>
      </c>
      <c r="C85" s="121" t="s">
        <v>1906</v>
      </c>
      <c r="D85" s="74" t="s">
        <v>1907</v>
      </c>
      <c r="E85" s="74" t="s">
        <v>1908</v>
      </c>
      <c r="F85" s="74"/>
      <c r="G85" s="74"/>
      <c r="H85" s="119">
        <v>5</v>
      </c>
      <c r="I85" s="119">
        <v>1</v>
      </c>
      <c r="J85" s="119">
        <f t="shared" si="2"/>
        <v>6</v>
      </c>
    </row>
    <row r="86" spans="1:11" ht="31.5">
      <c r="A86" s="119">
        <v>83</v>
      </c>
      <c r="C86" s="121" t="s">
        <v>1995</v>
      </c>
      <c r="D86" s="111">
        <v>41506</v>
      </c>
      <c r="E86" s="111">
        <v>39496</v>
      </c>
      <c r="F86" s="111"/>
      <c r="G86" s="111"/>
      <c r="H86" s="119">
        <v>10</v>
      </c>
      <c r="I86" s="119">
        <v>1</v>
      </c>
      <c r="J86" s="119">
        <f t="shared" si="2"/>
        <v>11</v>
      </c>
    </row>
    <row r="87" spans="1:11" ht="31.5">
      <c r="A87" s="119">
        <v>84</v>
      </c>
      <c r="C87" s="121" t="s">
        <v>486</v>
      </c>
      <c r="D87" s="74" t="s">
        <v>487</v>
      </c>
      <c r="E87" s="122">
        <v>0</v>
      </c>
      <c r="F87" s="122"/>
      <c r="G87" s="122"/>
      <c r="H87" s="119">
        <v>11</v>
      </c>
      <c r="I87" s="119">
        <v>1</v>
      </c>
      <c r="J87" s="119">
        <f t="shared" si="2"/>
        <v>12</v>
      </c>
    </row>
    <row r="88" spans="1:11" ht="31.5">
      <c r="A88" s="119">
        <v>85</v>
      </c>
      <c r="B88" s="119">
        <v>82047</v>
      </c>
      <c r="C88" s="121" t="s">
        <v>278</v>
      </c>
      <c r="D88" s="74">
        <v>43319</v>
      </c>
      <c r="E88" s="74"/>
      <c r="F88" s="74" t="s">
        <v>2488</v>
      </c>
      <c r="G88" s="74">
        <v>44143</v>
      </c>
      <c r="H88" s="119">
        <v>0</v>
      </c>
      <c r="I88" s="119">
        <v>0</v>
      </c>
      <c r="J88" s="119">
        <f t="shared" si="2"/>
        <v>0</v>
      </c>
    </row>
    <row r="89" spans="1:11" ht="75">
      <c r="A89" s="119">
        <v>86</v>
      </c>
      <c r="C89" s="178" t="s">
        <v>2416</v>
      </c>
      <c r="D89" s="104" t="s">
        <v>2417</v>
      </c>
      <c r="E89" s="104">
        <v>0</v>
      </c>
      <c r="H89" s="104">
        <v>14</v>
      </c>
      <c r="I89" s="104">
        <v>1</v>
      </c>
      <c r="J89" s="104">
        <f t="shared" si="2"/>
        <v>15</v>
      </c>
    </row>
    <row r="90" spans="1:11" ht="45">
      <c r="A90" s="119">
        <v>87</v>
      </c>
      <c r="C90" s="178" t="s">
        <v>2418</v>
      </c>
      <c r="D90" s="106">
        <v>38113</v>
      </c>
      <c r="E90" s="104" t="s">
        <v>2419</v>
      </c>
      <c r="H90" s="104">
        <v>13</v>
      </c>
      <c r="I90" s="104">
        <v>1</v>
      </c>
      <c r="J90" s="104">
        <f t="shared" si="2"/>
        <v>14</v>
      </c>
    </row>
    <row r="91" spans="1:11" ht="45">
      <c r="A91" s="119">
        <v>88</v>
      </c>
      <c r="C91" s="178" t="s">
        <v>2420</v>
      </c>
      <c r="D91" s="106">
        <v>38113</v>
      </c>
      <c r="E91" s="104" t="s">
        <v>2419</v>
      </c>
      <c r="H91" s="104">
        <v>13</v>
      </c>
      <c r="I91" s="104">
        <v>1</v>
      </c>
      <c r="J91" s="104">
        <f t="shared" ref="J91:J94" si="3">H91+I91</f>
        <v>14</v>
      </c>
    </row>
    <row r="92" spans="1:11" ht="90">
      <c r="A92" s="119">
        <v>89</v>
      </c>
      <c r="C92" s="178" t="s">
        <v>2421</v>
      </c>
      <c r="D92" s="104">
        <v>0</v>
      </c>
      <c r="E92" s="106">
        <v>36255</v>
      </c>
      <c r="F92" s="74"/>
      <c r="G92" s="74"/>
      <c r="H92" s="104">
        <v>0</v>
      </c>
      <c r="I92" s="104">
        <v>0</v>
      </c>
      <c r="J92" s="104">
        <f t="shared" si="3"/>
        <v>0</v>
      </c>
    </row>
    <row r="93" spans="1:11" ht="75">
      <c r="A93" s="119">
        <v>90</v>
      </c>
      <c r="C93" s="178" t="s">
        <v>2422</v>
      </c>
      <c r="D93" s="104">
        <v>0</v>
      </c>
      <c r="E93" s="104" t="s">
        <v>2423</v>
      </c>
      <c r="H93" s="104">
        <v>0</v>
      </c>
      <c r="I93" s="104">
        <v>0</v>
      </c>
      <c r="J93" s="104">
        <f t="shared" si="3"/>
        <v>0</v>
      </c>
    </row>
    <row r="94" spans="1:11" ht="60">
      <c r="A94" s="119">
        <v>91</v>
      </c>
      <c r="C94" s="178" t="s">
        <v>2424</v>
      </c>
      <c r="D94" s="104">
        <v>0</v>
      </c>
      <c r="E94" s="106">
        <v>38241</v>
      </c>
      <c r="F94" s="74"/>
      <c r="G94" s="74"/>
      <c r="H94" s="104">
        <v>0</v>
      </c>
      <c r="I94" s="104">
        <v>0</v>
      </c>
      <c r="J94" s="104">
        <f t="shared" si="3"/>
        <v>0</v>
      </c>
    </row>
    <row r="95" spans="1:11" ht="47.25">
      <c r="A95" s="119">
        <v>92</v>
      </c>
      <c r="C95" s="121" t="s">
        <v>2426</v>
      </c>
      <c r="D95" s="106">
        <v>42402</v>
      </c>
      <c r="E95" s="104" t="s">
        <v>2427</v>
      </c>
      <c r="F95" s="74">
        <v>43474</v>
      </c>
      <c r="G95" s="119" t="s">
        <v>2459</v>
      </c>
      <c r="H95" s="104">
        <v>0</v>
      </c>
      <c r="I95" s="104">
        <v>0</v>
      </c>
      <c r="J95" s="104">
        <v>0</v>
      </c>
      <c r="K95" s="118"/>
    </row>
    <row r="96" spans="1:11" ht="31.5">
      <c r="A96" s="119">
        <v>93</v>
      </c>
      <c r="B96" s="119">
        <v>80270</v>
      </c>
      <c r="C96" s="121" t="s">
        <v>2448</v>
      </c>
      <c r="D96" s="106">
        <v>42159</v>
      </c>
      <c r="E96" s="104" t="s">
        <v>2449</v>
      </c>
      <c r="F96" s="119" t="s">
        <v>2441</v>
      </c>
      <c r="G96" s="119" t="s">
        <v>2450</v>
      </c>
      <c r="H96" s="104">
        <v>0</v>
      </c>
      <c r="I96" s="104">
        <v>0</v>
      </c>
      <c r="J96" s="104">
        <f>H96+I96</f>
        <v>0</v>
      </c>
    </row>
    <row r="97" spans="1:10" ht="47.25">
      <c r="A97" s="119">
        <v>94</v>
      </c>
      <c r="B97" s="119">
        <v>80506</v>
      </c>
      <c r="C97" s="121" t="s">
        <v>2452</v>
      </c>
      <c r="D97" s="106">
        <v>43593</v>
      </c>
      <c r="E97" s="106">
        <v>43929</v>
      </c>
      <c r="F97" s="119" t="s">
        <v>2251</v>
      </c>
      <c r="G97" s="119" t="s">
        <v>2251</v>
      </c>
      <c r="H97" s="104">
        <v>0</v>
      </c>
      <c r="I97" s="104">
        <v>0</v>
      </c>
      <c r="J97" s="104">
        <f>H97+I97</f>
        <v>0</v>
      </c>
    </row>
    <row r="98" spans="1:10" ht="47.25">
      <c r="A98" s="119">
        <v>95</v>
      </c>
      <c r="B98" s="119">
        <v>84588</v>
      </c>
      <c r="C98" s="121" t="s">
        <v>2514</v>
      </c>
      <c r="D98" s="104" t="s">
        <v>2515</v>
      </c>
      <c r="E98" s="104" t="s">
        <v>2516</v>
      </c>
      <c r="H98" s="104">
        <v>0</v>
      </c>
      <c r="I98" s="104">
        <v>0</v>
      </c>
      <c r="J98" s="104">
        <f>H98+I98</f>
        <v>0</v>
      </c>
    </row>
    <row r="99" spans="1:10" ht="31.5">
      <c r="A99" s="119">
        <v>96</v>
      </c>
      <c r="B99" s="119">
        <v>84397</v>
      </c>
      <c r="C99" s="121" t="s">
        <v>2554</v>
      </c>
      <c r="D99" s="106">
        <v>43718</v>
      </c>
      <c r="E99" s="104" t="s">
        <v>2555</v>
      </c>
      <c r="H99" s="104">
        <v>0</v>
      </c>
      <c r="I99" s="104">
        <v>0</v>
      </c>
      <c r="J99" s="104">
        <f>H99+I99</f>
        <v>0</v>
      </c>
    </row>
    <row r="100" spans="1:10" ht="47.25">
      <c r="A100" s="119">
        <v>97</v>
      </c>
      <c r="B100" s="119">
        <v>98907</v>
      </c>
      <c r="C100" s="121" t="s">
        <v>2632</v>
      </c>
      <c r="D100" s="106">
        <v>43627</v>
      </c>
      <c r="E100" s="104" t="s">
        <v>2620</v>
      </c>
      <c r="G100" s="119" t="s">
        <v>2625</v>
      </c>
      <c r="H100" s="104">
        <v>0</v>
      </c>
      <c r="I100" s="104">
        <v>0</v>
      </c>
      <c r="J100" s="104">
        <f>H100+I100</f>
        <v>0</v>
      </c>
    </row>
  </sheetData>
  <mergeCells count="11">
    <mergeCell ref="K2:K3"/>
    <mergeCell ref="A1:J1"/>
    <mergeCell ref="A2:A3"/>
    <mergeCell ref="B2:B3"/>
    <mergeCell ref="C2:C3"/>
    <mergeCell ref="D2:D3"/>
    <mergeCell ref="E2:E3"/>
    <mergeCell ref="H2:I2"/>
    <mergeCell ref="J2:J3"/>
    <mergeCell ref="F2:F3"/>
    <mergeCell ref="G2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Rice Mill</vt:lpstr>
      <vt:lpstr>Hospital &amp; Diagonostic Centre</vt:lpstr>
      <vt:lpstr>Agor &amp; Ator</vt:lpstr>
      <vt:lpstr>Hotel, Restaurant, Bekary &amp; Res</vt:lpstr>
      <vt:lpstr>Rubber &amp; Timber</vt:lpstr>
      <vt:lpstr>Filling Station</vt:lpstr>
      <vt:lpstr>Fisheries &amp; Dairy</vt:lpstr>
      <vt:lpstr>Community Centre</vt:lpstr>
      <vt:lpstr>Others</vt:lpstr>
      <vt:lpstr>Saw Mill</vt:lpstr>
      <vt:lpstr>Poultry</vt:lpstr>
      <vt:lpstr>Workshop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2020-02-20T10:59:07Z</dcterms:modified>
</cp:coreProperties>
</file>